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aok\Desktop\"/>
    </mc:Choice>
  </mc:AlternateContent>
  <xr:revisionPtr revIDLastSave="0" documentId="13_ncr:1_{D014968E-CC7A-46CD-AE02-66EDF4FE58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工事完了報告書及び保証書申請書" sheetId="7" r:id="rId1"/>
    <sheet name="保証書発行例" sheetId="8" r:id="rId2"/>
    <sheet name="出荷証明書ひながた" sheetId="9" r:id="rId3"/>
  </sheets>
  <definedNames>
    <definedName name="_xlnm.Print_Area" localSheetId="0">工事完了報告書及び保証書申請書!$A$1:$AK$41</definedName>
    <definedName name="_xlnm.Print_Area" localSheetId="2">出荷証明書ひながた!$A$1:$E$36</definedName>
    <definedName name="_xlnm.Print_Area" localSheetId="1">保証書発行例!$A$1:$J$36</definedName>
  </definedNames>
  <calcPr calcId="181029"/>
</workbook>
</file>

<file path=xl/calcChain.xml><?xml version="1.0" encoding="utf-8"?>
<calcChain xmlns="http://schemas.openxmlformats.org/spreadsheetml/2006/main">
  <c r="Q19" i="8" l="1"/>
  <c r="P19" i="8"/>
  <c r="O19" i="8"/>
  <c r="P18" i="8"/>
  <c r="O18" i="8"/>
  <c r="O17" i="8"/>
  <c r="O13" i="8"/>
  <c r="O10" i="8"/>
  <c r="O9" i="8"/>
  <c r="O8" i="8"/>
  <c r="O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n-kitazawa</author>
  </authors>
  <commentList>
    <comment ref="B2" authorId="0" shapeId="0" xr:uid="{B14EF06B-FE12-440C-BB1C-EBE6E3B39ADE}">
      <text>
        <r>
          <rPr>
            <b/>
            <sz val="10.5"/>
            <color indexed="10"/>
            <rFont val="ＭＳ Ｐゴシック"/>
            <family val="3"/>
            <charset val="128"/>
          </rPr>
          <t>※　保証書ご依頼の際は、この用紙は不要です。【工事完了報告書及び保証書申請書】だけの提出で結構です。</t>
        </r>
      </text>
    </comment>
  </commentList>
</comments>
</file>

<file path=xl/sharedStrings.xml><?xml version="1.0" encoding="utf-8"?>
<sst xmlns="http://schemas.openxmlformats.org/spreadsheetml/2006/main" count="198" uniqueCount="150">
  <si>
    <t>工事完了報告及び保証書申請書</t>
    <rPh sb="0" eb="2">
      <t>コウジ</t>
    </rPh>
    <rPh sb="2" eb="4">
      <t>カンリョウ</t>
    </rPh>
    <rPh sb="4" eb="6">
      <t>ホウコク</t>
    </rPh>
    <rPh sb="6" eb="7">
      <t>オヨ</t>
    </rPh>
    <rPh sb="8" eb="11">
      <t>ホショウショ</t>
    </rPh>
    <rPh sb="11" eb="13">
      <t>シンセイ</t>
    </rPh>
    <rPh sb="13" eb="14">
      <t>ショ</t>
    </rPh>
    <phoneticPr fontId="22"/>
  </si>
  <si>
    <t>保証書番号</t>
    <rPh sb="0" eb="3">
      <t>ホショウショ</t>
    </rPh>
    <rPh sb="3" eb="5">
      <t>バンゴウ</t>
    </rPh>
    <phoneticPr fontId="22"/>
  </si>
  <si>
    <t>１．</t>
    <phoneticPr fontId="22"/>
  </si>
  <si>
    <t>保証書記載事項および、工事完了報告書</t>
    <rPh sb="0" eb="3">
      <t>ホショウショ</t>
    </rPh>
    <rPh sb="3" eb="5">
      <t>キサイ</t>
    </rPh>
    <rPh sb="5" eb="7">
      <t>ジコウ</t>
    </rPh>
    <rPh sb="11" eb="13">
      <t>コウジ</t>
    </rPh>
    <rPh sb="13" eb="15">
      <t>カンリョウ</t>
    </rPh>
    <rPh sb="15" eb="17">
      <t>ホウコク</t>
    </rPh>
    <rPh sb="17" eb="18">
      <t>ショ</t>
    </rPh>
    <phoneticPr fontId="22"/>
  </si>
  <si>
    <t>2017年 4月1日版</t>
    <rPh sb="4" eb="5">
      <t>ネン</t>
    </rPh>
    <rPh sb="7" eb="8">
      <t>ガツ</t>
    </rPh>
    <rPh sb="9" eb="10">
      <t>ニチ</t>
    </rPh>
    <rPh sb="10" eb="11">
      <t>バン</t>
    </rPh>
    <phoneticPr fontId="22"/>
  </si>
  <si>
    <t>保証書宛名</t>
    <rPh sb="0" eb="3">
      <t>ホショウショ</t>
    </rPh>
    <rPh sb="3" eb="5">
      <t>アテナ</t>
    </rPh>
    <phoneticPr fontId="22"/>
  </si>
  <si>
    <t>：</t>
    <phoneticPr fontId="22"/>
  </si>
  <si>
    <t>有(宛名)</t>
    <rPh sb="0" eb="1">
      <t>ア</t>
    </rPh>
    <rPh sb="2" eb="4">
      <t>アテナ</t>
    </rPh>
    <phoneticPr fontId="22"/>
  </si>
  <si>
    <t xml:space="preserve">無 </t>
    <rPh sb="0" eb="1">
      <t>ナ</t>
    </rPh>
    <phoneticPr fontId="22"/>
  </si>
  <si>
    <t>施主</t>
    <rPh sb="0" eb="1">
      <t>セ</t>
    </rPh>
    <rPh sb="1" eb="2">
      <t>シュ</t>
    </rPh>
    <phoneticPr fontId="22"/>
  </si>
  <si>
    <t>同上　・</t>
    <rPh sb="0" eb="2">
      <t>ドウジョウ</t>
    </rPh>
    <phoneticPr fontId="22"/>
  </si>
  <si>
    <t>工事名</t>
    <rPh sb="0" eb="2">
      <t>コウジ</t>
    </rPh>
    <rPh sb="2" eb="3">
      <t>ケンメイ</t>
    </rPh>
    <phoneticPr fontId="22"/>
  </si>
  <si>
    <t>工事場所</t>
    <rPh sb="0" eb="2">
      <t>コウジ</t>
    </rPh>
    <rPh sb="2" eb="4">
      <t>バショ</t>
    </rPh>
    <phoneticPr fontId="22"/>
  </si>
  <si>
    <t>都道
府県</t>
    <rPh sb="0" eb="2">
      <t>トドウ</t>
    </rPh>
    <rPh sb="3" eb="5">
      <t>フケン</t>
    </rPh>
    <phoneticPr fontId="22"/>
  </si>
  <si>
    <t>施工面積</t>
    <rPh sb="0" eb="2">
      <t>セコウ</t>
    </rPh>
    <rPh sb="2" eb="4">
      <t>メンセキ</t>
    </rPh>
    <phoneticPr fontId="22"/>
  </si>
  <si>
    <t>㎡</t>
  </si>
  <si>
    <t xml:space="preserve">   備考(箇所など)</t>
    <rPh sb="3" eb="5">
      <t>ビコウ</t>
    </rPh>
    <rPh sb="6" eb="8">
      <t>カショ</t>
    </rPh>
    <phoneticPr fontId="22"/>
  </si>
  <si>
    <t xml:space="preserve">   実施工法番号</t>
    <rPh sb="3" eb="5">
      <t>ジッシ</t>
    </rPh>
    <rPh sb="5" eb="7">
      <t>コウホウ</t>
    </rPh>
    <rPh sb="7" eb="9">
      <t>バンゴウ</t>
    </rPh>
    <phoneticPr fontId="22"/>
  </si>
  <si>
    <t>製品名</t>
    <rPh sb="0" eb="2">
      <t>セイヒン</t>
    </rPh>
    <rPh sb="2" eb="3">
      <t>メイ</t>
    </rPh>
    <phoneticPr fontId="22"/>
  </si>
  <si>
    <t>厚さ</t>
    <rPh sb="0" eb="1">
      <t>アツ</t>
    </rPh>
    <phoneticPr fontId="22"/>
  </si>
  <si>
    <t>色</t>
    <rPh sb="0" eb="1">
      <t>イロ</t>
    </rPh>
    <phoneticPr fontId="22"/>
  </si>
  <si>
    <t>工　法</t>
    <rPh sb="0" eb="1">
      <t>コウ</t>
    </rPh>
    <rPh sb="2" eb="3">
      <t>ホウ</t>
    </rPh>
    <phoneticPr fontId="22"/>
  </si>
  <si>
    <t>ﾆｭｰﾍﾞｽﾄﾌﾟﾙｰﾌ</t>
    <phoneticPr fontId="22"/>
  </si>
  <si>
    <t>1.5 ㎜</t>
  </si>
  <si>
    <t>　接着</t>
    <rPh sb="1" eb="3">
      <t>セッチャク</t>
    </rPh>
    <phoneticPr fontId="22"/>
  </si>
  <si>
    <t>非断熱</t>
    <rPh sb="0" eb="1">
      <t>ヒ</t>
    </rPh>
    <rPh sb="1" eb="3">
      <t>ダンネツ</t>
    </rPh>
    <phoneticPr fontId="22"/>
  </si>
  <si>
    <t>断熱</t>
    <rPh sb="0" eb="2">
      <t>ダンネツ</t>
    </rPh>
    <phoneticPr fontId="22"/>
  </si>
  <si>
    <t>ﾛﾝﾌﾟﾙｰﾌｴｰｽ</t>
    <phoneticPr fontId="22"/>
  </si>
  <si>
    <t>2.0 ㎜</t>
    <phoneticPr fontId="22"/>
  </si>
  <si>
    <t>2.5 ㎜</t>
    <phoneticPr fontId="22"/>
  </si>
  <si>
    <t>　機械的固定</t>
    <rPh sb="1" eb="4">
      <t>キカイテキ</t>
    </rPh>
    <rPh sb="4" eb="6">
      <t>コテイ</t>
    </rPh>
    <phoneticPr fontId="22"/>
  </si>
  <si>
    <t>ﾍﾞｽﾄﾌﾟﾙｰﾌｼｬﾈﾂ</t>
    <phoneticPr fontId="22"/>
  </si>
  <si>
    <t>1.5 ㎜</t>
    <phoneticPr fontId="22"/>
  </si>
  <si>
    <t>UD工法</t>
    <rPh sb="2" eb="4">
      <t>コウホウ</t>
    </rPh>
    <phoneticPr fontId="22"/>
  </si>
  <si>
    <t>ﾛﾝﾌﾟﾙｰﾌｼｬﾈﾂ</t>
    <phoneticPr fontId="22"/>
  </si>
  <si>
    <t>2.0 ㎜</t>
  </si>
  <si>
    <t>US工法</t>
    <rPh sb="2" eb="4">
      <t>コウホウ</t>
    </rPh>
    <phoneticPr fontId="22"/>
  </si>
  <si>
    <t>ﾍﾞｽﾄﾌﾟﾙｰﾌ</t>
    <phoneticPr fontId="22"/>
  </si>
  <si>
    <t>その他(</t>
    <rPh sb="2" eb="3">
      <t>タ</t>
    </rPh>
    <phoneticPr fontId="22"/>
  </si>
  <si>
    <t>)</t>
    <phoneticPr fontId="22"/>
  </si>
  <si>
    <t>ﾍﾞｽﾄﾌﾟﾙｰﾌα</t>
    <phoneticPr fontId="22"/>
  </si>
  <si>
    <t>断熱材名</t>
    <rPh sb="0" eb="3">
      <t>ダンネツザイ</t>
    </rPh>
    <rPh sb="3" eb="4">
      <t>メイ</t>
    </rPh>
    <phoneticPr fontId="22"/>
  </si>
  <si>
    <t>・</t>
    <phoneticPr fontId="22"/>
  </si>
  <si>
    <t>ﾛﾝﾌﾟﾙｰﾌｴｰｽﾘｰｶﾞﾝ</t>
    <phoneticPr fontId="22"/>
  </si>
  <si>
    <t>31R</t>
    <phoneticPr fontId="22"/>
  </si>
  <si>
    <t>34R</t>
    <phoneticPr fontId="22"/>
  </si>
  <si>
    <t>52R</t>
    <phoneticPr fontId="22"/>
  </si>
  <si>
    <t>33R</t>
    <phoneticPr fontId="22"/>
  </si>
  <si>
    <t>36R</t>
    <phoneticPr fontId="22"/>
  </si>
  <si>
    <t>①</t>
    <phoneticPr fontId="22"/>
  </si>
  <si>
    <t>㎜</t>
    <phoneticPr fontId="22"/>
  </si>
  <si>
    <t>②</t>
    <phoneticPr fontId="22"/>
  </si>
  <si>
    <t>防水工事施工工期</t>
    <rPh sb="0" eb="2">
      <t>ボウスイ</t>
    </rPh>
    <rPh sb="2" eb="4">
      <t>コウジ</t>
    </rPh>
    <rPh sb="4" eb="6">
      <t>セコウ</t>
    </rPh>
    <rPh sb="6" eb="8">
      <t>コウキ</t>
    </rPh>
    <phoneticPr fontId="22"/>
  </si>
  <si>
    <r>
      <t>西暦　</t>
    </r>
    <r>
      <rPr>
        <sz val="13"/>
        <rFont val="ＭＳ Ｐ明朝"/>
        <family val="1"/>
        <charset val="128"/>
      </rPr>
      <t>20</t>
    </r>
    <rPh sb="0" eb="2">
      <t>セイレキ</t>
    </rPh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</si>
  <si>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</si>
  <si>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</si>
  <si>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ヒ</t>
    </rPh>
    <phoneticPr fontId="22"/>
  </si>
  <si>
    <t>～</t>
  </si>
  <si>
    <t>保証期間</t>
    <rPh sb="0" eb="2">
      <t>ホショウ</t>
    </rPh>
    <rPh sb="2" eb="4">
      <t>キカン</t>
    </rPh>
    <phoneticPr fontId="22"/>
  </si>
  <si>
    <t xml:space="preserve"> より </t>
    <phoneticPr fontId="22"/>
  </si>
  <si>
    <t>年間</t>
    <rPh sb="0" eb="1">
      <t>ネン</t>
    </rPh>
    <rPh sb="1" eb="2">
      <t>カン</t>
    </rPh>
    <phoneticPr fontId="22"/>
  </si>
  <si>
    <t>保証書必要部数</t>
    <rPh sb="0" eb="3">
      <t>ホショウショ</t>
    </rPh>
    <rPh sb="3" eb="5">
      <t>ヒツヨウ</t>
    </rPh>
    <rPh sb="5" eb="7">
      <t>ブスウ</t>
    </rPh>
    <phoneticPr fontId="22"/>
  </si>
  <si>
    <t>部</t>
    <rPh sb="0" eb="1">
      <t>ブ</t>
    </rPh>
    <phoneticPr fontId="22"/>
  </si>
  <si>
    <t>保証書発行日</t>
    <rPh sb="0" eb="3">
      <t>ホショウショ</t>
    </rPh>
    <rPh sb="3" eb="5">
      <t>ハッコウ</t>
    </rPh>
    <rPh sb="5" eb="6">
      <t>ビ</t>
    </rPh>
    <phoneticPr fontId="22"/>
  </si>
  <si>
    <t>無・</t>
    <rPh sb="0" eb="1">
      <t>ナ</t>
    </rPh>
    <phoneticPr fontId="22"/>
  </si>
  <si>
    <t>工事の種類</t>
    <rPh sb="0" eb="2">
      <t>コウジ</t>
    </rPh>
    <rPh sb="3" eb="5">
      <t>シュルイ</t>
    </rPh>
    <phoneticPr fontId="22"/>
  </si>
  <si>
    <t xml:space="preserve">新築(増築) </t>
    <rPh sb="0" eb="1">
      <t>シン</t>
    </rPh>
    <rPh sb="1" eb="2">
      <t>チク</t>
    </rPh>
    <rPh sb="3" eb="5">
      <t>ゾウチク</t>
    </rPh>
    <phoneticPr fontId="22"/>
  </si>
  <si>
    <t>改修</t>
    <phoneticPr fontId="22"/>
  </si>
  <si>
    <t xml:space="preserve"> 下地の種類</t>
    <rPh sb="1" eb="2">
      <t>シタ</t>
    </rPh>
    <rPh sb="2" eb="3">
      <t>チ</t>
    </rPh>
    <rPh sb="4" eb="6">
      <t>シュルイ</t>
    </rPh>
    <phoneticPr fontId="22"/>
  </si>
  <si>
    <t>RC</t>
    <phoneticPr fontId="22"/>
  </si>
  <si>
    <t>ALC</t>
    <phoneticPr fontId="22"/>
  </si>
  <si>
    <t xml:space="preserve"> PC</t>
    <phoneticPr fontId="22"/>
  </si>
  <si>
    <t xml:space="preserve"> ﾃﾞｯｷｺﾝｸﾘｰﾄ</t>
    <phoneticPr fontId="22"/>
  </si>
  <si>
    <t xml:space="preserve">    ﾃﾞｯｷﾌﾟﾚｰﾄ</t>
    <phoneticPr fontId="22"/>
  </si>
  <si>
    <t>金属(</t>
    <rPh sb="0" eb="2">
      <t>キンゾク</t>
    </rPh>
    <phoneticPr fontId="22"/>
  </si>
  <si>
    <t>その他(</t>
    <phoneticPr fontId="22"/>
  </si>
  <si>
    <t>請負業者(建設会社)</t>
    <rPh sb="0" eb="2">
      <t>ウケオイ</t>
    </rPh>
    <rPh sb="2" eb="4">
      <t>ギョウシャ</t>
    </rPh>
    <rPh sb="5" eb="7">
      <t>ケンセツ</t>
    </rPh>
    <rPh sb="7" eb="9">
      <t>カイシャ</t>
    </rPh>
    <phoneticPr fontId="22"/>
  </si>
  <si>
    <t>防水施工業者</t>
    <rPh sb="0" eb="2">
      <t>ボウスイ</t>
    </rPh>
    <rPh sb="2" eb="4">
      <t>セコウ</t>
    </rPh>
    <rPh sb="4" eb="6">
      <t>ギョウシャ</t>
    </rPh>
    <phoneticPr fontId="22"/>
  </si>
  <si>
    <t xml:space="preserve"> （１次）</t>
    <rPh sb="2" eb="4">
      <t>イチジ</t>
    </rPh>
    <phoneticPr fontId="22"/>
  </si>
  <si>
    <t xml:space="preserve"> （2次）</t>
    <rPh sb="3" eb="4">
      <t>ジ</t>
    </rPh>
    <phoneticPr fontId="22"/>
  </si>
  <si>
    <t>代　　理　　店</t>
    <rPh sb="0" eb="1">
      <t>シロ</t>
    </rPh>
    <rPh sb="3" eb="4">
      <t>サトル</t>
    </rPh>
    <rPh sb="6" eb="7">
      <t>テン</t>
    </rPh>
    <phoneticPr fontId="22"/>
  </si>
  <si>
    <t>2．</t>
    <phoneticPr fontId="22"/>
  </si>
  <si>
    <t>特記事項（記入欄に入らない場合はこちらにご記入下さい）</t>
    <rPh sb="0" eb="2">
      <t>トッキ</t>
    </rPh>
    <rPh sb="2" eb="4">
      <t>ジコウ</t>
    </rPh>
    <phoneticPr fontId="22"/>
  </si>
  <si>
    <t>3．</t>
    <phoneticPr fontId="22"/>
  </si>
  <si>
    <r>
      <t>保証書送付先　</t>
    </r>
    <r>
      <rPr>
        <b/>
        <sz val="10"/>
        <rFont val="ＭＳ Ｐ明朝"/>
        <family val="1"/>
        <charset val="128"/>
      </rPr>
      <t>※郵便番号・電話番号は必ずご記入下さい。</t>
    </r>
    <rPh sb="0" eb="3">
      <t>ホショウショ</t>
    </rPh>
    <rPh sb="3" eb="5">
      <t>ソウフ</t>
    </rPh>
    <rPh sb="5" eb="6">
      <t>サキ</t>
    </rPh>
    <phoneticPr fontId="22"/>
  </si>
  <si>
    <t>4．</t>
    <phoneticPr fontId="22"/>
  </si>
  <si>
    <t>申請会社名</t>
    <rPh sb="0" eb="2">
      <t>シンセイ</t>
    </rPh>
    <rPh sb="2" eb="4">
      <t>カイシャ</t>
    </rPh>
    <rPh sb="4" eb="5">
      <t>メイ</t>
    </rPh>
    <phoneticPr fontId="22"/>
  </si>
  <si>
    <t xml:space="preserve"> 保証書送付先と同じ</t>
    <rPh sb="1" eb="4">
      <t>ホショウショ</t>
    </rPh>
    <rPh sb="4" eb="6">
      <t>ソウフ</t>
    </rPh>
    <rPh sb="6" eb="7">
      <t>サキ</t>
    </rPh>
    <rPh sb="8" eb="9">
      <t>オナ</t>
    </rPh>
    <phoneticPr fontId="22"/>
  </si>
  <si>
    <t>〒</t>
    <phoneticPr fontId="22"/>
  </si>
  <si>
    <t>様</t>
    <phoneticPr fontId="22"/>
  </si>
  <si>
    <t>TEL</t>
    <phoneticPr fontId="22"/>
  </si>
  <si>
    <t>:</t>
    <phoneticPr fontId="22"/>
  </si>
  <si>
    <t>担当者氏名</t>
    <rPh sb="0" eb="2">
      <t>タントウ</t>
    </rPh>
    <rPh sb="2" eb="3">
      <t>シャ</t>
    </rPh>
    <rPh sb="3" eb="5">
      <t>シメイ</t>
    </rPh>
    <phoneticPr fontId="22"/>
  </si>
  <si>
    <t>ロンシール工業事務処理覧</t>
    <rPh sb="5" eb="7">
      <t>コウギョウ</t>
    </rPh>
    <rPh sb="7" eb="9">
      <t>ジム</t>
    </rPh>
    <rPh sb="9" eb="11">
      <t>ショリ</t>
    </rPh>
    <rPh sb="11" eb="12">
      <t>ラン</t>
    </rPh>
    <phoneticPr fontId="22"/>
  </si>
  <si>
    <t>品質保証部</t>
    <rPh sb="0" eb="2">
      <t>ヒンシツ</t>
    </rPh>
    <rPh sb="2" eb="4">
      <t>ホショウ</t>
    </rPh>
    <rPh sb="4" eb="5">
      <t>ブ</t>
    </rPh>
    <phoneticPr fontId="22"/>
  </si>
  <si>
    <t>営業所長</t>
    <rPh sb="0" eb="2">
      <t>エイギョウ</t>
    </rPh>
    <rPh sb="2" eb="3">
      <t>ショ</t>
    </rPh>
    <rPh sb="3" eb="4">
      <t>チョウ</t>
    </rPh>
    <phoneticPr fontId="22"/>
  </si>
  <si>
    <t>営業担当者</t>
    <rPh sb="0" eb="2">
      <t>エイギョウ</t>
    </rPh>
    <rPh sb="2" eb="5">
      <t>タントウシャ</t>
    </rPh>
    <phoneticPr fontId="22"/>
  </si>
  <si>
    <t>防 水 工 事 保 証 書</t>
    <rPh sb="0" eb="1">
      <t>ボウ</t>
    </rPh>
    <rPh sb="2" eb="3">
      <t>ミズ</t>
    </rPh>
    <rPh sb="4" eb="5">
      <t>コウ</t>
    </rPh>
    <rPh sb="6" eb="7">
      <t>コト</t>
    </rPh>
    <rPh sb="8" eb="9">
      <t>ホ</t>
    </rPh>
    <rPh sb="10" eb="11">
      <t>ショウ</t>
    </rPh>
    <rPh sb="12" eb="13">
      <t>ショ</t>
    </rPh>
    <phoneticPr fontId="22"/>
  </si>
  <si>
    <t>社会福祉法人＊＊＊＊＊＊小児療育病院　＊＊委員会　御中</t>
    <rPh sb="25" eb="27">
      <t>オンチュウ</t>
    </rPh>
    <phoneticPr fontId="22"/>
  </si>
  <si>
    <t>保 証 書
登録番号</t>
    <rPh sb="0" eb="1">
      <t>ホ</t>
    </rPh>
    <rPh sb="2" eb="3">
      <t>ショウ</t>
    </rPh>
    <rPh sb="4" eb="5">
      <t>ショ</t>
    </rPh>
    <rPh sb="6" eb="8">
      <t>トウロク</t>
    </rPh>
    <rPh sb="8" eb="10">
      <t>バンゴウ</t>
    </rPh>
    <phoneticPr fontId="22"/>
  </si>
  <si>
    <t>******</t>
    <phoneticPr fontId="22"/>
  </si>
  <si>
    <t>1. 工 事 名</t>
    <rPh sb="3" eb="4">
      <t>コウ</t>
    </rPh>
    <rPh sb="5" eb="6">
      <t>コト</t>
    </rPh>
    <rPh sb="7" eb="8">
      <t>メイ</t>
    </rPh>
    <phoneticPr fontId="22"/>
  </si>
  <si>
    <t>社会福祉法人＊＊＊＊＊小児療育病院・＊＊＊＊＊＊＊病棟
外壁・防水及び＊＊病棟　大規模改修工事</t>
    <phoneticPr fontId="22"/>
  </si>
  <si>
    <t xml:space="preserve">2. 工事場所 </t>
    <rPh sb="3" eb="5">
      <t>コウジ</t>
    </rPh>
    <rPh sb="5" eb="7">
      <t>バショ</t>
    </rPh>
    <phoneticPr fontId="22"/>
  </si>
  <si>
    <t>＊＊＊府＊＊市＊＊区＊＊町＊＊＊＊通り＊＊＊上る＊入る＊＊町＊-＊-＊</t>
    <rPh sb="3" eb="4">
      <t>フ</t>
    </rPh>
    <phoneticPr fontId="22"/>
  </si>
  <si>
    <t>3. 施工面積</t>
    <rPh sb="3" eb="5">
      <t>セコウ</t>
    </rPh>
    <rPh sb="5" eb="7">
      <t>メンセキ</t>
    </rPh>
    <phoneticPr fontId="22"/>
  </si>
  <si>
    <t>①　事務棟エントランス庇</t>
    <phoneticPr fontId="22"/>
  </si>
  <si>
    <t>㎡</t>
    <phoneticPr fontId="22"/>
  </si>
  <si>
    <t>②　６階ルーフバルコニー</t>
    <rPh sb="3" eb="4">
      <t>カイ</t>
    </rPh>
    <phoneticPr fontId="22"/>
  </si>
  <si>
    <t>③　集中治療室棟屋上ＰＨ屋根</t>
    <phoneticPr fontId="22"/>
  </si>
  <si>
    <t>4. 製品・工法</t>
    <rPh sb="3" eb="5">
      <t>セイヒン</t>
    </rPh>
    <rPh sb="6" eb="8">
      <t>コウホウ</t>
    </rPh>
    <phoneticPr fontId="22"/>
  </si>
  <si>
    <t>（製品）</t>
    <rPh sb="1" eb="3">
      <t>セイヒン</t>
    </rPh>
    <phoneticPr fontId="22"/>
  </si>
  <si>
    <t>①③　ニューベストプルーフ</t>
    <phoneticPr fontId="22"/>
  </si>
  <si>
    <t>NBP-54</t>
    <phoneticPr fontId="22"/>
  </si>
  <si>
    <t>t=1.5㎜</t>
    <phoneticPr fontId="22"/>
  </si>
  <si>
    <t>②　 　ベストプルーフシャネツ</t>
    <phoneticPr fontId="22"/>
  </si>
  <si>
    <t>BSN-54</t>
    <phoneticPr fontId="22"/>
  </si>
  <si>
    <t>（工法）</t>
    <rPh sb="1" eb="3">
      <t>コウホウ</t>
    </rPh>
    <phoneticPr fontId="22"/>
  </si>
  <si>
    <t>①　　金属下地屋根断熱防水工法　（ＮＢＰ－２２５Ｄ ＵＤ）</t>
    <rPh sb="3" eb="5">
      <t>キンゾク</t>
    </rPh>
    <rPh sb="5" eb="7">
      <t>シタジ</t>
    </rPh>
    <rPh sb="7" eb="9">
      <t>ヤネ</t>
    </rPh>
    <rPh sb="9" eb="11">
      <t>ダンネツ</t>
    </rPh>
    <rPh sb="11" eb="13">
      <t>ボウスイ</t>
    </rPh>
    <rPh sb="13" eb="15">
      <t>コウホウ</t>
    </rPh>
    <phoneticPr fontId="22"/>
  </si>
  <si>
    <t>②　　接着断熱工法　（ＢＳＮ－１２７）</t>
    <rPh sb="3" eb="5">
      <t>セッチャク</t>
    </rPh>
    <rPh sb="5" eb="7">
      <t>ダンネツ</t>
    </rPh>
    <rPh sb="7" eb="9">
      <t>コウホウ</t>
    </rPh>
    <phoneticPr fontId="22"/>
  </si>
  <si>
    <t>③　　押え部分接着断熱工法　（ＮＢＰ－３２５）</t>
    <rPh sb="3" eb="4">
      <t>オ</t>
    </rPh>
    <rPh sb="5" eb="7">
      <t>ブブン</t>
    </rPh>
    <rPh sb="7" eb="9">
      <t>セッチャク</t>
    </rPh>
    <rPh sb="9" eb="11">
      <t>ダンネツ</t>
    </rPh>
    <rPh sb="11" eb="13">
      <t>コウホウ</t>
    </rPh>
    <phoneticPr fontId="22"/>
  </si>
  <si>
    <t>5. 保証期間</t>
    <rPh sb="3" eb="5">
      <t>ホショウ</t>
    </rPh>
    <rPh sb="5" eb="7">
      <t>キカン</t>
    </rPh>
    <phoneticPr fontId="22"/>
  </si>
  <si>
    <t>２０１９　年　１２　月　２９　日</t>
    <rPh sb="5" eb="6">
      <t>ネン</t>
    </rPh>
    <rPh sb="10" eb="11">
      <t>ガツ</t>
    </rPh>
    <rPh sb="15" eb="16">
      <t>ニチ</t>
    </rPh>
    <phoneticPr fontId="22"/>
  </si>
  <si>
    <t>　より　１０年間</t>
    <phoneticPr fontId="22"/>
  </si>
  <si>
    <t>上記防水工事において、保証期間中に施工および材料に起因する漏水事故が発生した</t>
    <phoneticPr fontId="22"/>
  </si>
  <si>
    <t>場合には、防水層を補修することを保証いたします。ただし、裏面に記載されている様な</t>
    <phoneticPr fontId="22"/>
  </si>
  <si>
    <t>天災地変等不可抗力によるもの、構造体・下地の変化等及びその他建物管理に起因する</t>
    <phoneticPr fontId="22"/>
  </si>
  <si>
    <t>事故は含みません。</t>
    <phoneticPr fontId="22"/>
  </si>
  <si>
    <t>保証書発行日</t>
    <rPh sb="0" eb="3">
      <t>ホショウショ</t>
    </rPh>
    <rPh sb="3" eb="6">
      <t>ハッコウビ</t>
    </rPh>
    <phoneticPr fontId="22"/>
  </si>
  <si>
    <t>請負業者</t>
    <rPh sb="0" eb="2">
      <t>ウケオイ</t>
    </rPh>
    <rPh sb="2" eb="4">
      <t>ギョウシャ</t>
    </rPh>
    <phoneticPr fontId="22"/>
  </si>
  <si>
    <r>
      <t>施工業者</t>
    </r>
    <r>
      <rPr>
        <sz val="10"/>
        <color indexed="8"/>
        <rFont val="ＭＳ Ｐ明朝"/>
        <family val="1"/>
        <charset val="128"/>
      </rPr>
      <t>　［責任範囲 ： 防水施工上の瑕疵］</t>
    </r>
    <rPh sb="0" eb="2">
      <t>セコウ</t>
    </rPh>
    <rPh sb="2" eb="4">
      <t>ギョウシャ</t>
    </rPh>
    <rPh sb="6" eb="8">
      <t>セキニン</t>
    </rPh>
    <rPh sb="8" eb="10">
      <t>ハンイ</t>
    </rPh>
    <rPh sb="13" eb="15">
      <t>ボウスイ</t>
    </rPh>
    <rPh sb="15" eb="17">
      <t>セコウ</t>
    </rPh>
    <rPh sb="17" eb="18">
      <t>ジョウ</t>
    </rPh>
    <rPh sb="19" eb="21">
      <t>カシ</t>
    </rPh>
    <phoneticPr fontId="22"/>
  </si>
  <si>
    <r>
      <t>製造業者</t>
    </r>
    <r>
      <rPr>
        <sz val="10"/>
        <color indexed="8"/>
        <rFont val="ＭＳ Ｐ明朝"/>
        <family val="1"/>
        <charset val="128"/>
      </rPr>
      <t>　［責任範囲 ： 指定防水材料の品質及び標準防水仕様上の瑕疵］</t>
    </r>
    <rPh sb="0" eb="2">
      <t>セイゾウ</t>
    </rPh>
    <rPh sb="2" eb="4">
      <t>ギョウシャ</t>
    </rPh>
    <rPh sb="13" eb="15">
      <t>シテイ</t>
    </rPh>
    <rPh sb="15" eb="17">
      <t>ボウスイ</t>
    </rPh>
    <rPh sb="17" eb="18">
      <t>ザイ</t>
    </rPh>
    <rPh sb="18" eb="19">
      <t>リョウ</t>
    </rPh>
    <rPh sb="20" eb="22">
      <t>ヒンシツ</t>
    </rPh>
    <rPh sb="22" eb="23">
      <t>オヨ</t>
    </rPh>
    <rPh sb="24" eb="26">
      <t>ヒョウジュン</t>
    </rPh>
    <rPh sb="26" eb="28">
      <t>ボウスイ</t>
    </rPh>
    <rPh sb="28" eb="30">
      <t>シヨウ</t>
    </rPh>
    <rPh sb="30" eb="31">
      <t>ウエ</t>
    </rPh>
    <rPh sb="32" eb="34">
      <t>カシ</t>
    </rPh>
    <phoneticPr fontId="22"/>
  </si>
  <si>
    <t>〒130-8570　東京都墨田区緑四丁目15番3号</t>
    <rPh sb="10" eb="13">
      <t>トウキョウト</t>
    </rPh>
    <rPh sb="13" eb="16">
      <t>スミダク</t>
    </rPh>
    <rPh sb="16" eb="17">
      <t>ミドリ</t>
    </rPh>
    <rPh sb="17" eb="20">
      <t>ヨンチョウメ</t>
    </rPh>
    <rPh sb="22" eb="23">
      <t>バン</t>
    </rPh>
    <rPh sb="24" eb="25">
      <t>ゴウ</t>
    </rPh>
    <phoneticPr fontId="22"/>
  </si>
  <si>
    <t>出   荷   証   明   書</t>
    <rPh sb="0" eb="5">
      <t>シュッカ</t>
    </rPh>
    <rPh sb="8" eb="17">
      <t>ショウメイショ</t>
    </rPh>
    <phoneticPr fontId="22"/>
  </si>
  <si>
    <t>年   月　　日</t>
    <rPh sb="0" eb="1">
      <t>ネン</t>
    </rPh>
    <rPh sb="4" eb="5">
      <t>ガツ</t>
    </rPh>
    <rPh sb="7" eb="8">
      <t>ニチ</t>
    </rPh>
    <phoneticPr fontId="55"/>
  </si>
  <si>
    <t>　　　　　　　　　　　　　　    殿</t>
    <rPh sb="18" eb="19">
      <t>ドノ</t>
    </rPh>
    <phoneticPr fontId="55"/>
  </si>
  <si>
    <t>下 記 の 通 り 出 荷 し た 事 を 証 明 し ま す 。</t>
    <rPh sb="0" eb="3">
      <t>カキ</t>
    </rPh>
    <rPh sb="6" eb="7">
      <t>トオ</t>
    </rPh>
    <rPh sb="10" eb="13">
      <t>シュッカ</t>
    </rPh>
    <rPh sb="18" eb="19">
      <t>コト</t>
    </rPh>
    <rPh sb="22" eb="25">
      <t>ショウメイ</t>
    </rPh>
    <phoneticPr fontId="22"/>
  </si>
  <si>
    <t>記</t>
    <rPh sb="0" eb="1">
      <t>キ</t>
    </rPh>
    <phoneticPr fontId="22"/>
  </si>
  <si>
    <t>工事物件名</t>
    <rPh sb="0" eb="2">
      <t>コウジ</t>
    </rPh>
    <rPh sb="2" eb="4">
      <t>ブッケン</t>
    </rPh>
    <rPh sb="4" eb="5">
      <t>ナ</t>
    </rPh>
    <phoneticPr fontId="22"/>
  </si>
  <si>
    <t>現場住所</t>
    <rPh sb="0" eb="2">
      <t>ゲンバ</t>
    </rPh>
    <rPh sb="2" eb="4">
      <t>ジュウショ</t>
    </rPh>
    <phoneticPr fontId="55"/>
  </si>
  <si>
    <t>元請名</t>
    <rPh sb="0" eb="2">
      <t>モトウケ</t>
    </rPh>
    <rPh sb="2" eb="3">
      <t>メイ</t>
    </rPh>
    <phoneticPr fontId="55"/>
  </si>
  <si>
    <t>施工業者</t>
    <rPh sb="0" eb="2">
      <t>セコウ</t>
    </rPh>
    <rPh sb="2" eb="4">
      <t>ギョウシャ</t>
    </rPh>
    <phoneticPr fontId="22"/>
  </si>
  <si>
    <t>出　荷　月　日</t>
    <rPh sb="0" eb="3">
      <t>シュッカ</t>
    </rPh>
    <rPh sb="4" eb="7">
      <t>ガッピ</t>
    </rPh>
    <phoneticPr fontId="22"/>
  </si>
  <si>
    <t>品　　　　　　　　　　　名</t>
    <rPh sb="0" eb="13">
      <t>ヒンメイ</t>
    </rPh>
    <phoneticPr fontId="22"/>
  </si>
  <si>
    <t>規　　格</t>
    <rPh sb="0" eb="1">
      <t>タダシ</t>
    </rPh>
    <rPh sb="3" eb="4">
      <t>カク</t>
    </rPh>
    <phoneticPr fontId="22"/>
  </si>
  <si>
    <t>数　　量</t>
    <rPh sb="0" eb="1">
      <t>カズ</t>
    </rPh>
    <rPh sb="3" eb="4">
      <t>リョウ</t>
    </rPh>
    <phoneticPr fontId="22"/>
  </si>
  <si>
    <t>備　　考</t>
    <rPh sb="0" eb="1">
      <t>ソナエ</t>
    </rPh>
    <rPh sb="3" eb="4">
      <t>コウ</t>
    </rPh>
    <phoneticPr fontId="22"/>
  </si>
  <si>
    <t>ロンシール工業株式会社</t>
    <rPh sb="5" eb="7">
      <t>コウギョウ</t>
    </rPh>
    <rPh sb="7" eb="11">
      <t>カブ</t>
    </rPh>
    <phoneticPr fontId="22"/>
  </si>
  <si>
    <t>東京都墨田区緑四丁目15番3号</t>
    <rPh sb="0" eb="3">
      <t>トウキョウト</t>
    </rPh>
    <rPh sb="3" eb="6">
      <t>スミダク</t>
    </rPh>
    <rPh sb="6" eb="7">
      <t>ミドリ</t>
    </rPh>
    <rPh sb="7" eb="10">
      <t>ヨンチョウメ</t>
    </rPh>
    <rPh sb="10" eb="13">
      <t>１５バン</t>
    </rPh>
    <rPh sb="13" eb="15">
      <t>サンゴウ</t>
    </rPh>
    <phoneticPr fontId="22"/>
  </si>
  <si>
    <t>ロンシール工業</t>
    <rPh sb="5" eb="7">
      <t>コウギョウ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</si>
</sst>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 "/>
    <numFmt numFmtId="177" formatCode="0.0_ "/>
    <numFmt numFmtId="178" formatCode="#,##0_ "/>
    <numFmt numFmtId="179" formatCode="yyyy&quot;年&quot;m&quot;月&quot;d&quot;日&quot;;@"/>
    <numFmt numFmtId="180" formatCode="0_);[Red]\(0\)"/>
    <numFmt numFmtId="181" formatCode="0_ "/>
  </numFmts>
  <fonts count="6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rgb="FF0000FF"/>
      <name val="ＭＳ Ｐ明朝"/>
      <family val="1"/>
      <charset val="128"/>
    </font>
    <font>
      <sz val="18"/>
      <color rgb="FF0070C0"/>
      <name val="ＭＳ Ｐ明朝"/>
      <family val="1"/>
      <charset val="128"/>
    </font>
    <font>
      <sz val="11"/>
      <name val="HGP教科書体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color rgb="FF0000FF"/>
      <name val="ＭＳ Ｐ明朝"/>
      <family val="1"/>
      <charset val="128"/>
    </font>
    <font>
      <sz val="14"/>
      <color rgb="FF0000FF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28"/>
      <color indexed="8"/>
      <name val="ＭＳ Ｐ明朝"/>
      <family val="1"/>
      <charset val="128"/>
    </font>
    <font>
      <sz val="28"/>
      <color indexed="8"/>
      <name val="ＭＳ Ｐ明朝"/>
      <family val="1"/>
      <charset val="128"/>
    </font>
    <font>
      <b/>
      <sz val="14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rgb="FF0070C0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.5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8"/>
      <name val="ＭＳ 明朝"/>
      <family val="1"/>
      <charset val="128"/>
    </font>
    <font>
      <sz val="13"/>
      <name val="ＭＳ 明朝"/>
      <family val="1"/>
      <charset val="128"/>
    </font>
    <font>
      <u/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color indexed="9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43" fillId="0" borderId="0">
      <alignment vertical="center"/>
    </xf>
  </cellStyleXfs>
  <cellXfs count="311">
    <xf numFmtId="0" fontId="0" fillId="0" borderId="0" xfId="0">
      <alignment vertical="center"/>
    </xf>
    <xf numFmtId="0" fontId="20" fillId="0" borderId="0" xfId="42" applyFont="1" applyAlignment="1">
      <alignment vertical="center"/>
    </xf>
    <xf numFmtId="0" fontId="21" fillId="0" borderId="0" xfId="42" applyFont="1" applyAlignment="1" applyProtection="1">
      <alignment vertical="center"/>
      <protection locked="0"/>
    </xf>
    <xf numFmtId="0" fontId="20" fillId="0" borderId="0" xfId="42" applyFont="1" applyAlignment="1" applyProtection="1">
      <alignment vertical="center"/>
      <protection locked="0"/>
    </xf>
    <xf numFmtId="0" fontId="24" fillId="0" borderId="12" xfId="42" applyFont="1" applyBorder="1" applyAlignment="1">
      <alignment vertical="center"/>
    </xf>
    <xf numFmtId="0" fontId="24" fillId="0" borderId="0" xfId="42" applyFont="1" applyAlignment="1">
      <alignment vertical="center"/>
    </xf>
    <xf numFmtId="0" fontId="25" fillId="0" borderId="0" xfId="42" applyFont="1" applyAlignment="1">
      <alignment vertical="center"/>
    </xf>
    <xf numFmtId="0" fontId="26" fillId="0" borderId="0" xfId="42" applyFont="1" applyAlignment="1" applyProtection="1">
      <alignment vertical="center"/>
      <protection locked="0"/>
    </xf>
    <xf numFmtId="0" fontId="27" fillId="0" borderId="0" xfId="42" applyFont="1" applyAlignment="1" applyProtection="1">
      <alignment vertical="center"/>
      <protection locked="0"/>
    </xf>
    <xf numFmtId="0" fontId="20" fillId="0" borderId="0" xfId="42" applyFont="1" applyAlignment="1" applyProtection="1">
      <alignment horizontal="left" vertical="center"/>
      <protection locked="0"/>
    </xf>
    <xf numFmtId="0" fontId="28" fillId="0" borderId="0" xfId="42" applyFont="1" applyAlignment="1" applyProtection="1">
      <alignment horizontal="right"/>
      <protection locked="0"/>
    </xf>
    <xf numFmtId="0" fontId="29" fillId="33" borderId="14" xfId="42" applyFont="1" applyFill="1" applyBorder="1" applyAlignment="1" applyProtection="1">
      <alignment horizontal="distributed" vertical="center" indent="1" shrinkToFit="1"/>
      <protection locked="0"/>
    </xf>
    <xf numFmtId="0" fontId="27" fillId="0" borderId="14" xfId="42" applyFont="1" applyBorder="1" applyAlignment="1" applyProtection="1">
      <alignment vertical="center" shrinkToFit="1"/>
      <protection locked="0"/>
    </xf>
    <xf numFmtId="0" fontId="29" fillId="33" borderId="11" xfId="42" applyFont="1" applyFill="1" applyBorder="1" applyAlignment="1" applyProtection="1">
      <alignment horizontal="distributed" vertical="center" indent="1" shrinkToFit="1"/>
      <protection locked="0"/>
    </xf>
    <xf numFmtId="0" fontId="29" fillId="33" borderId="14" xfId="42" applyFont="1" applyFill="1" applyBorder="1" applyAlignment="1" applyProtection="1">
      <alignment horizontal="center" vertical="center" shrinkToFit="1"/>
      <protection locked="0"/>
    </xf>
    <xf numFmtId="0" fontId="20" fillId="0" borderId="0" xfId="42" applyFont="1" applyAlignment="1">
      <alignment vertical="center" wrapText="1"/>
    </xf>
    <xf numFmtId="0" fontId="29" fillId="33" borderId="15" xfId="42" applyFont="1" applyFill="1" applyBorder="1" applyAlignment="1" applyProtection="1">
      <alignment horizontal="distributed" vertical="center" indent="1" shrinkToFit="1"/>
      <protection locked="0"/>
    </xf>
    <xf numFmtId="0" fontId="27" fillId="0" borderId="15" xfId="42" applyFont="1" applyBorder="1" applyAlignment="1" applyProtection="1">
      <alignment horizontal="center" vertical="center" shrinkToFit="1"/>
      <protection locked="0"/>
    </xf>
    <xf numFmtId="0" fontId="25" fillId="0" borderId="0" xfId="42" applyFont="1" applyAlignment="1">
      <alignment vertical="center" wrapText="1"/>
    </xf>
    <xf numFmtId="0" fontId="29" fillId="33" borderId="27" xfId="42" applyFont="1" applyFill="1" applyBorder="1" applyAlignment="1" applyProtection="1">
      <alignment horizontal="distributed" vertical="center" indent="1" shrinkToFit="1"/>
      <protection locked="0"/>
    </xf>
    <xf numFmtId="0" fontId="27" fillId="0" borderId="27" xfId="42" applyFont="1" applyBorder="1" applyAlignment="1" applyProtection="1">
      <alignment horizontal="center" vertical="center" shrinkToFit="1"/>
      <protection locked="0"/>
    </xf>
    <xf numFmtId="0" fontId="29" fillId="33" borderId="19" xfId="42" applyFont="1" applyFill="1" applyBorder="1" applyAlignment="1" applyProtection="1">
      <alignment horizontal="distributed" vertical="center" indent="1" shrinkToFit="1"/>
      <protection locked="0"/>
    </xf>
    <xf numFmtId="0" fontId="27" fillId="0" borderId="19" xfId="42" applyFont="1" applyBorder="1" applyAlignment="1" applyProtection="1">
      <alignment horizontal="center" vertical="center" shrinkToFit="1"/>
      <protection locked="0"/>
    </xf>
    <xf numFmtId="0" fontId="20" fillId="0" borderId="36" xfId="42" applyFont="1" applyBorder="1" applyAlignment="1" applyProtection="1">
      <alignment vertical="center" textRotation="255"/>
      <protection locked="0"/>
    </xf>
    <xf numFmtId="0" fontId="20" fillId="0" borderId="37" xfId="42" applyFont="1" applyBorder="1" applyAlignment="1" applyProtection="1">
      <alignment vertical="center"/>
      <protection locked="0"/>
    </xf>
    <xf numFmtId="0" fontId="20" fillId="0" borderId="37" xfId="42" applyFont="1" applyBorder="1" applyProtection="1">
      <protection locked="0"/>
    </xf>
    <xf numFmtId="0" fontId="20" fillId="0" borderId="37" xfId="42" applyFont="1" applyBorder="1" applyAlignment="1">
      <alignment vertical="center"/>
    </xf>
    <xf numFmtId="0" fontId="20" fillId="0" borderId="38" xfId="42" applyFont="1" applyBorder="1" applyAlignment="1" applyProtection="1">
      <alignment vertical="center" shrinkToFit="1"/>
      <protection locked="0"/>
    </xf>
    <xf numFmtId="0" fontId="32" fillId="0" borderId="37" xfId="42" applyFont="1" applyBorder="1" applyAlignment="1">
      <alignment vertical="center"/>
    </xf>
    <xf numFmtId="0" fontId="20" fillId="0" borderId="37" xfId="42" applyFont="1" applyBorder="1" applyAlignment="1" applyProtection="1">
      <alignment vertical="center" shrinkToFit="1"/>
      <protection locked="0"/>
    </xf>
    <xf numFmtId="0" fontId="20" fillId="0" borderId="39" xfId="42" applyFont="1" applyBorder="1" applyProtection="1">
      <protection locked="0"/>
    </xf>
    <xf numFmtId="0" fontId="32" fillId="0" borderId="37" xfId="42" applyFont="1" applyBorder="1" applyProtection="1">
      <protection locked="0"/>
    </xf>
    <xf numFmtId="0" fontId="20" fillId="0" borderId="40" xfId="42" applyFont="1" applyBorder="1" applyAlignment="1">
      <alignment vertical="center" shrinkToFit="1"/>
    </xf>
    <xf numFmtId="0" fontId="20" fillId="0" borderId="0" xfId="42" applyFont="1" applyAlignment="1">
      <alignment horizontal="right" vertical="center"/>
    </xf>
    <xf numFmtId="0" fontId="20" fillId="0" borderId="41" xfId="42" applyFont="1" applyBorder="1" applyAlignment="1">
      <alignment vertical="center"/>
    </xf>
    <xf numFmtId="0" fontId="20" fillId="0" borderId="42" xfId="42" applyFont="1" applyBorder="1" applyAlignment="1" applyProtection="1">
      <alignment vertical="center" textRotation="255"/>
      <protection locked="0"/>
    </xf>
    <xf numFmtId="0" fontId="20" fillId="0" borderId="43" xfId="42" applyFont="1" applyBorder="1" applyAlignment="1" applyProtection="1">
      <alignment vertical="center"/>
      <protection locked="0"/>
    </xf>
    <xf numFmtId="0" fontId="20" fillId="0" borderId="43" xfId="42" applyFont="1" applyBorder="1" applyProtection="1">
      <protection locked="0"/>
    </xf>
    <xf numFmtId="0" fontId="20" fillId="0" borderId="43" xfId="42" applyFont="1" applyBorder="1" applyAlignment="1">
      <alignment vertical="center"/>
    </xf>
    <xf numFmtId="0" fontId="20" fillId="0" borderId="44" xfId="42" applyFont="1" applyBorder="1" applyAlignment="1" applyProtection="1">
      <alignment vertical="center" shrinkToFit="1"/>
      <protection locked="0"/>
    </xf>
    <xf numFmtId="0" fontId="32" fillId="0" borderId="43" xfId="42" applyFont="1" applyBorder="1" applyProtection="1">
      <protection locked="0"/>
    </xf>
    <xf numFmtId="0" fontId="20" fillId="0" borderId="43" xfId="42" applyFont="1" applyBorder="1" applyAlignment="1" applyProtection="1">
      <alignment vertical="center" shrinkToFit="1"/>
      <protection locked="0"/>
    </xf>
    <xf numFmtId="0" fontId="20" fillId="0" borderId="45" xfId="42" applyFont="1" applyBorder="1" applyProtection="1">
      <protection locked="0"/>
    </xf>
    <xf numFmtId="0" fontId="20" fillId="0" borderId="46" xfId="42" applyFont="1" applyBorder="1" applyAlignment="1">
      <alignment vertical="center" shrinkToFit="1"/>
    </xf>
    <xf numFmtId="0" fontId="20" fillId="0" borderId="46" xfId="42" applyFont="1" applyBorder="1" applyAlignment="1">
      <alignment horizontal="left" vertical="center" shrinkToFit="1"/>
    </xf>
    <xf numFmtId="0" fontId="20" fillId="0" borderId="12" xfId="42" applyFont="1" applyBorder="1" applyAlignment="1">
      <alignment vertical="center"/>
    </xf>
    <xf numFmtId="0" fontId="20" fillId="0" borderId="0" xfId="42" applyFont="1" applyAlignment="1">
      <alignment horizontal="left" vertical="center"/>
    </xf>
    <xf numFmtId="0" fontId="20" fillId="0" borderId="44" xfId="42" applyFont="1" applyBorder="1" applyProtection="1">
      <protection locked="0"/>
    </xf>
    <xf numFmtId="0" fontId="32" fillId="0" borderId="43" xfId="42" applyFont="1" applyBorder="1" applyAlignment="1">
      <alignment vertical="center"/>
    </xf>
    <xf numFmtId="49" fontId="20" fillId="0" borderId="43" xfId="42" applyNumberFormat="1" applyFont="1" applyBorder="1" applyAlignment="1" applyProtection="1">
      <alignment vertical="center" textRotation="255" shrinkToFit="1"/>
      <protection locked="0"/>
    </xf>
    <xf numFmtId="0" fontId="20" fillId="0" borderId="43" xfId="42" applyFont="1" applyBorder="1" applyAlignment="1" applyProtection="1">
      <alignment horizontal="left"/>
      <protection locked="0"/>
    </xf>
    <xf numFmtId="177" fontId="32" fillId="0" borderId="43" xfId="42" applyNumberFormat="1" applyFont="1" applyBorder="1" applyAlignment="1" applyProtection="1">
      <alignment vertical="center" shrinkToFit="1"/>
      <protection locked="0"/>
    </xf>
    <xf numFmtId="49" fontId="20" fillId="0" borderId="45" xfId="42" applyNumberFormat="1" applyFont="1" applyBorder="1" applyAlignment="1" applyProtection="1">
      <alignment horizontal="right"/>
      <protection locked="0"/>
    </xf>
    <xf numFmtId="0" fontId="27" fillId="0" borderId="47" xfId="42" applyFont="1" applyBorder="1" applyAlignment="1">
      <alignment horizontal="left" vertical="center"/>
    </xf>
    <xf numFmtId="0" fontId="33" fillId="0" borderId="0" xfId="42" applyFont="1" applyAlignment="1">
      <alignment vertical="center"/>
    </xf>
    <xf numFmtId="0" fontId="20" fillId="0" borderId="45" xfId="42" applyFont="1" applyBorder="1" applyAlignment="1">
      <alignment vertical="center"/>
    </xf>
    <xf numFmtId="0" fontId="27" fillId="0" borderId="46" xfId="42" applyFont="1" applyBorder="1" applyAlignment="1">
      <alignment vertical="center" shrinkToFit="1"/>
    </xf>
    <xf numFmtId="0" fontId="20" fillId="0" borderId="11" xfId="42" applyFont="1" applyBorder="1" applyAlignment="1">
      <alignment horizontal="center" vertical="center"/>
    </xf>
    <xf numFmtId="49" fontId="34" fillId="0" borderId="0" xfId="42" applyNumberFormat="1" applyFont="1" applyAlignment="1" applyProtection="1">
      <alignment shrinkToFit="1"/>
      <protection locked="0"/>
    </xf>
    <xf numFmtId="49" fontId="20" fillId="0" borderId="44" xfId="42" applyNumberFormat="1" applyFont="1" applyBorder="1" applyAlignment="1" applyProtection="1">
      <alignment shrinkToFit="1"/>
      <protection locked="0"/>
    </xf>
    <xf numFmtId="49" fontId="20" fillId="0" borderId="12" xfId="42" applyNumberFormat="1" applyFont="1" applyBorder="1" applyAlignment="1" applyProtection="1">
      <alignment horizontal="right" shrinkToFit="1"/>
      <protection locked="0"/>
    </xf>
    <xf numFmtId="0" fontId="20" fillId="0" borderId="0" xfId="42" applyFont="1" applyAlignment="1">
      <alignment horizontal="center" vertical="center"/>
    </xf>
    <xf numFmtId="0" fontId="20" fillId="0" borderId="48" xfId="42" applyFont="1" applyBorder="1" applyAlignment="1" applyProtection="1">
      <alignment vertical="center" textRotation="255"/>
      <protection locked="0"/>
    </xf>
    <xf numFmtId="0" fontId="20" fillId="0" borderId="49" xfId="42" applyFont="1" applyBorder="1" applyAlignment="1">
      <alignment vertical="center"/>
    </xf>
    <xf numFmtId="49" fontId="27" fillId="0" borderId="50" xfId="42" applyNumberFormat="1" applyFont="1" applyBorder="1" applyAlignment="1" applyProtection="1">
      <alignment shrinkToFit="1"/>
      <protection locked="0"/>
    </xf>
    <xf numFmtId="49" fontId="28" fillId="0" borderId="43" xfId="42" quotePrefix="1" applyNumberFormat="1" applyFont="1" applyBorder="1" applyProtection="1">
      <protection locked="0"/>
    </xf>
    <xf numFmtId="49" fontId="32" fillId="0" borderId="49" xfId="42" applyNumberFormat="1" applyFont="1" applyBorder="1" applyAlignment="1" applyProtection="1">
      <alignment horizontal="center"/>
      <protection locked="0"/>
    </xf>
    <xf numFmtId="49" fontId="28" fillId="0" borderId="49" xfId="42" applyNumberFormat="1" applyFont="1" applyBorder="1" applyAlignment="1" applyProtection="1">
      <alignment shrinkToFit="1"/>
      <protection locked="0"/>
    </xf>
    <xf numFmtId="49" fontId="27" fillId="0" borderId="49" xfId="42" applyNumberFormat="1" applyFont="1" applyBorder="1" applyAlignment="1" applyProtection="1">
      <alignment shrinkToFit="1"/>
      <protection locked="0"/>
    </xf>
    <xf numFmtId="49" fontId="20" fillId="0" borderId="51" xfId="42" applyNumberFormat="1" applyFont="1" applyBorder="1" applyAlignment="1" applyProtection="1">
      <alignment horizontal="right"/>
      <protection locked="0"/>
    </xf>
    <xf numFmtId="49" fontId="20" fillId="0" borderId="49" xfId="42" applyNumberFormat="1" applyFont="1" applyBorder="1" applyAlignment="1" applyProtection="1">
      <alignment vertical="center" shrinkToFit="1"/>
      <protection locked="0"/>
    </xf>
    <xf numFmtId="0" fontId="20" fillId="0" borderId="49" xfId="42" applyFont="1" applyBorder="1" applyAlignment="1">
      <alignment vertical="center" shrinkToFit="1"/>
    </xf>
    <xf numFmtId="0" fontId="20" fillId="0" borderId="49" xfId="42" applyFont="1" applyBorder="1" applyAlignment="1">
      <alignment vertical="center" textRotation="255" shrinkToFit="1"/>
    </xf>
    <xf numFmtId="49" fontId="20" fillId="0" borderId="49" xfId="42" applyNumberFormat="1" applyFont="1" applyBorder="1" applyAlignment="1" applyProtection="1">
      <alignment horizontal="right" shrinkToFit="1"/>
      <protection locked="0"/>
    </xf>
    <xf numFmtId="0" fontId="27" fillId="0" borderId="52" xfId="42" applyFont="1" applyBorder="1" applyAlignment="1">
      <alignment vertical="center" shrinkToFit="1"/>
    </xf>
    <xf numFmtId="0" fontId="29" fillId="0" borderId="11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/>
    </xf>
    <xf numFmtId="0" fontId="20" fillId="0" borderId="11" xfId="42" applyFont="1" applyBorder="1" applyAlignment="1">
      <alignment horizontal="right" vertical="center"/>
    </xf>
    <xf numFmtId="0" fontId="20" fillId="0" borderId="21" xfId="42" applyFont="1" applyBorder="1" applyAlignment="1">
      <alignment vertical="center"/>
    </xf>
    <xf numFmtId="58" fontId="20" fillId="0" borderId="11" xfId="42" applyNumberFormat="1" applyFont="1" applyBorder="1" applyAlignment="1">
      <alignment vertical="center"/>
    </xf>
    <xf numFmtId="0" fontId="37" fillId="0" borderId="11" xfId="42" applyFont="1" applyBorder="1" applyAlignment="1">
      <alignment horizontal="center" vertical="center"/>
    </xf>
    <xf numFmtId="0" fontId="20" fillId="0" borderId="21" xfId="42" applyFont="1" applyBorder="1" applyAlignment="1">
      <alignment horizontal="right" vertical="center"/>
    </xf>
    <xf numFmtId="0" fontId="29" fillId="0" borderId="11" xfId="42" applyFont="1" applyBorder="1" applyAlignment="1" applyProtection="1">
      <alignment horizontal="center" vertical="center"/>
      <protection locked="0"/>
    </xf>
    <xf numFmtId="0" fontId="27" fillId="0" borderId="11" xfId="42" applyFont="1" applyBorder="1" applyAlignment="1">
      <alignment vertical="center"/>
    </xf>
    <xf numFmtId="0" fontId="20" fillId="0" borderId="14" xfId="42" applyFont="1" applyBorder="1" applyAlignment="1">
      <alignment horizontal="right" vertical="center"/>
    </xf>
    <xf numFmtId="0" fontId="20" fillId="33" borderId="54" xfId="42" applyFont="1" applyFill="1" applyBorder="1" applyAlignment="1" applyProtection="1">
      <alignment vertical="center" shrinkToFit="1"/>
      <protection locked="0"/>
    </xf>
    <xf numFmtId="0" fontId="20" fillId="0" borderId="11" xfId="42" applyFont="1" applyBorder="1" applyAlignment="1" applyProtection="1">
      <alignment vertical="center"/>
      <protection locked="0"/>
    </xf>
    <xf numFmtId="0" fontId="20" fillId="0" borderId="21" xfId="42" applyFont="1" applyBorder="1" applyAlignment="1" applyProtection="1">
      <alignment vertical="center"/>
      <protection locked="0"/>
    </xf>
    <xf numFmtId="0" fontId="28" fillId="0" borderId="11" xfId="42" applyFont="1" applyBorder="1" applyAlignment="1" applyProtection="1">
      <alignment vertical="center"/>
      <protection locked="0"/>
    </xf>
    <xf numFmtId="0" fontId="28" fillId="0" borderId="11" xfId="42" applyFont="1" applyBorder="1" applyAlignment="1" applyProtection="1">
      <alignment horizontal="left" vertical="center"/>
      <protection locked="0"/>
    </xf>
    <xf numFmtId="49" fontId="28" fillId="0" borderId="11" xfId="42" applyNumberFormat="1" applyFont="1" applyBorder="1" applyAlignment="1" applyProtection="1">
      <alignment horizontal="center" vertical="center" shrinkToFit="1"/>
      <protection locked="0"/>
    </xf>
    <xf numFmtId="0" fontId="28" fillId="0" borderId="11" xfId="42" applyFont="1" applyBorder="1" applyAlignment="1" applyProtection="1">
      <alignment horizontal="right" vertical="center"/>
      <protection locked="0"/>
    </xf>
    <xf numFmtId="0" fontId="27" fillId="0" borderId="21" xfId="42" applyFont="1" applyBorder="1" applyAlignment="1" applyProtection="1">
      <alignment vertical="center" shrinkToFit="1"/>
      <protection locked="0"/>
    </xf>
    <xf numFmtId="0" fontId="20" fillId="0" borderId="0" xfId="42" applyFont="1" applyAlignment="1" applyProtection="1">
      <alignment horizontal="center" vertical="center"/>
      <protection locked="0"/>
    </xf>
    <xf numFmtId="0" fontId="26" fillId="0" borderId="0" xfId="42" applyFont="1" applyProtection="1">
      <protection locked="0"/>
    </xf>
    <xf numFmtId="0" fontId="25" fillId="0" borderId="0" xfId="42" applyFont="1"/>
    <xf numFmtId="49" fontId="26" fillId="0" borderId="0" xfId="42" applyNumberFormat="1" applyFont="1" applyAlignment="1" applyProtection="1">
      <alignment horizontal="right"/>
      <protection locked="0"/>
    </xf>
    <xf numFmtId="0" fontId="27" fillId="0" borderId="0" xfId="42" applyFont="1" applyAlignment="1" applyProtection="1">
      <alignment vertical="center" wrapText="1"/>
      <protection locked="0"/>
    </xf>
    <xf numFmtId="0" fontId="20" fillId="0" borderId="0" xfId="42" applyFont="1"/>
    <xf numFmtId="0" fontId="27" fillId="0" borderId="0" xfId="42" applyFont="1"/>
    <xf numFmtId="0" fontId="20" fillId="0" borderId="0" xfId="42" applyFont="1" applyAlignment="1" applyProtection="1">
      <alignment horizontal="left"/>
      <protection locked="0"/>
    </xf>
    <xf numFmtId="0" fontId="27" fillId="0" borderId="0" xfId="42" applyFont="1" applyProtection="1">
      <protection locked="0"/>
    </xf>
    <xf numFmtId="0" fontId="27" fillId="0" borderId="0" xfId="42" applyFont="1" applyAlignment="1">
      <alignment vertical="center"/>
    </xf>
    <xf numFmtId="0" fontId="39" fillId="0" borderId="0" xfId="42" applyFont="1"/>
    <xf numFmtId="0" fontId="27" fillId="0" borderId="18" xfId="42" applyFont="1" applyBorder="1" applyAlignment="1" applyProtection="1">
      <alignment horizontal="center"/>
      <protection locked="0"/>
    </xf>
    <xf numFmtId="0" fontId="27" fillId="0" borderId="11" xfId="42" applyFont="1" applyBorder="1"/>
    <xf numFmtId="0" fontId="20" fillId="0" borderId="11" xfId="42" applyFont="1" applyBorder="1"/>
    <xf numFmtId="0" fontId="27" fillId="0" borderId="18" xfId="42" applyFont="1" applyBorder="1" applyAlignment="1">
      <alignment horizontal="center"/>
    </xf>
    <xf numFmtId="178" fontId="20" fillId="0" borderId="0" xfId="42" applyNumberFormat="1" applyFont="1" applyAlignment="1">
      <alignment vertical="center"/>
    </xf>
    <xf numFmtId="0" fontId="44" fillId="0" borderId="0" xfId="43" applyFont="1">
      <alignment vertical="center"/>
    </xf>
    <xf numFmtId="0" fontId="45" fillId="0" borderId="0" xfId="43" applyFont="1">
      <alignment vertical="center"/>
    </xf>
    <xf numFmtId="0" fontId="45" fillId="0" borderId="0" xfId="43" applyFont="1" applyAlignment="1">
      <alignment horizontal="center" vertical="center" wrapText="1"/>
    </xf>
    <xf numFmtId="0" fontId="45" fillId="0" borderId="11" xfId="43" applyFont="1" applyBorder="1">
      <alignment vertical="center"/>
    </xf>
    <xf numFmtId="0" fontId="45" fillId="0" borderId="14" xfId="43" applyFont="1" applyBorder="1">
      <alignment vertical="center"/>
    </xf>
    <xf numFmtId="0" fontId="49" fillId="0" borderId="14" xfId="43" applyFont="1" applyBorder="1">
      <alignment vertical="center"/>
    </xf>
    <xf numFmtId="176" fontId="49" fillId="0" borderId="14" xfId="43" applyNumberFormat="1" applyFont="1" applyBorder="1">
      <alignment vertical="center"/>
    </xf>
    <xf numFmtId="0" fontId="49" fillId="0" borderId="0" xfId="43" applyFont="1">
      <alignment vertical="center"/>
    </xf>
    <xf numFmtId="176" fontId="49" fillId="0" borderId="0" xfId="43" applyNumberFormat="1" applyFont="1">
      <alignment vertical="center"/>
    </xf>
    <xf numFmtId="0" fontId="45" fillId="0" borderId="18" xfId="43" applyFont="1" applyBorder="1">
      <alignment vertical="center"/>
    </xf>
    <xf numFmtId="0" fontId="49" fillId="0" borderId="18" xfId="43" applyFont="1" applyBorder="1">
      <alignment vertical="center"/>
    </xf>
    <xf numFmtId="176" fontId="49" fillId="0" borderId="18" xfId="43" applyNumberFormat="1" applyFont="1" applyBorder="1">
      <alignment vertical="center"/>
    </xf>
    <xf numFmtId="0" fontId="19" fillId="0" borderId="0" xfId="42" applyAlignment="1">
      <alignment vertical="center"/>
    </xf>
    <xf numFmtId="179" fontId="49" fillId="0" borderId="11" xfId="43" applyNumberFormat="1" applyFont="1" applyBorder="1">
      <alignment vertical="center"/>
    </xf>
    <xf numFmtId="0" fontId="51" fillId="0" borderId="11" xfId="43" applyFont="1" applyBorder="1">
      <alignment vertical="center"/>
    </xf>
    <xf numFmtId="180" fontId="45" fillId="0" borderId="11" xfId="43" applyNumberFormat="1" applyFont="1" applyBorder="1">
      <alignment vertical="center"/>
    </xf>
    <xf numFmtId="0" fontId="49" fillId="0" borderId="11" xfId="43" applyFont="1" applyBorder="1">
      <alignment vertical="center"/>
    </xf>
    <xf numFmtId="180" fontId="43" fillId="0" borderId="11" xfId="43" applyNumberFormat="1" applyBorder="1">
      <alignment vertical="center"/>
    </xf>
    <xf numFmtId="179" fontId="45" fillId="0" borderId="0" xfId="43" applyNumberFormat="1" applyFont="1">
      <alignment vertical="center"/>
    </xf>
    <xf numFmtId="179" fontId="49" fillId="0" borderId="0" xfId="43" applyNumberFormat="1" applyFont="1">
      <alignment vertical="center"/>
    </xf>
    <xf numFmtId="0" fontId="52" fillId="0" borderId="14" xfId="43" applyFont="1" applyBorder="1">
      <alignment vertical="center"/>
    </xf>
    <xf numFmtId="0" fontId="52" fillId="0" borderId="0" xfId="43" applyFont="1">
      <alignment vertical="center"/>
    </xf>
    <xf numFmtId="0" fontId="45" fillId="0" borderId="0" xfId="43" applyFont="1" applyAlignment="1"/>
    <xf numFmtId="0" fontId="55" fillId="0" borderId="0" xfId="42" applyFont="1" applyAlignment="1">
      <alignment vertical="center"/>
    </xf>
    <xf numFmtId="0" fontId="58" fillId="0" borderId="0" xfId="42" applyFont="1" applyAlignment="1">
      <alignment vertical="center"/>
    </xf>
    <xf numFmtId="0" fontId="59" fillId="0" borderId="0" xfId="42" applyFont="1" applyAlignment="1">
      <alignment vertical="center"/>
    </xf>
    <xf numFmtId="0" fontId="60" fillId="0" borderId="0" xfId="42" applyFont="1" applyAlignment="1">
      <alignment vertical="center"/>
    </xf>
    <xf numFmtId="0" fontId="61" fillId="0" borderId="0" xfId="42" applyFont="1" applyAlignment="1">
      <alignment vertical="center"/>
    </xf>
    <xf numFmtId="0" fontId="62" fillId="0" borderId="0" xfId="42" applyFont="1" applyAlignment="1">
      <alignment horizontal="left" vertical="center"/>
    </xf>
    <xf numFmtId="0" fontId="29" fillId="0" borderId="71" xfId="42" applyFont="1" applyBorder="1" applyAlignment="1">
      <alignment horizontal="left" vertical="center"/>
    </xf>
    <xf numFmtId="0" fontId="63" fillId="0" borderId="0" xfId="42" applyFont="1" applyAlignment="1">
      <alignment horizontal="left" vertical="center"/>
    </xf>
    <xf numFmtId="0" fontId="20" fillId="0" borderId="73" xfId="42" applyFont="1" applyBorder="1" applyAlignment="1">
      <alignment horizontal="center" vertical="center"/>
    </xf>
    <xf numFmtId="0" fontId="55" fillId="0" borderId="74" xfId="42" applyFont="1" applyBorder="1" applyAlignment="1">
      <alignment horizontal="center" vertical="center"/>
    </xf>
    <xf numFmtId="49" fontId="61" fillId="0" borderId="77" xfId="42" applyNumberFormat="1" applyFont="1" applyBorder="1" applyAlignment="1">
      <alignment horizontal="center" vertical="center" shrinkToFit="1"/>
    </xf>
    <xf numFmtId="0" fontId="27" fillId="0" borderId="78" xfId="42" applyFont="1" applyBorder="1" applyAlignment="1">
      <alignment vertical="center" shrinkToFit="1"/>
    </xf>
    <xf numFmtId="0" fontId="61" fillId="0" borderId="78" xfId="42" applyFont="1" applyBorder="1" applyAlignment="1">
      <alignment horizontal="left" vertical="center" shrinkToFit="1"/>
    </xf>
    <xf numFmtId="0" fontId="61" fillId="0" borderId="79" xfId="42" applyFont="1" applyBorder="1" applyAlignment="1">
      <alignment horizontal="right" vertical="center"/>
    </xf>
    <xf numFmtId="0" fontId="55" fillId="0" borderId="80" xfId="42" applyFont="1" applyBorder="1" applyAlignment="1">
      <alignment horizontal="center" vertical="center"/>
    </xf>
    <xf numFmtId="0" fontId="27" fillId="0" borderId="81" xfId="42" applyFont="1" applyBorder="1" applyAlignment="1">
      <alignment vertical="center" shrinkToFit="1"/>
    </xf>
    <xf numFmtId="0" fontId="61" fillId="0" borderId="82" xfId="42" applyFont="1" applyBorder="1" applyAlignment="1">
      <alignment horizontal="right" vertical="center"/>
    </xf>
    <xf numFmtId="0" fontId="55" fillId="0" borderId="83" xfId="42" applyFont="1" applyBorder="1" applyAlignment="1">
      <alignment horizontal="center" vertical="center"/>
    </xf>
    <xf numFmtId="0" fontId="55" fillId="0" borderId="84" xfId="42" applyFont="1" applyBorder="1" applyAlignment="1">
      <alignment vertical="center"/>
    </xf>
    <xf numFmtId="0" fontId="55" fillId="0" borderId="85" xfId="42" applyFont="1" applyBorder="1" applyAlignment="1">
      <alignment vertical="center"/>
    </xf>
    <xf numFmtId="0" fontId="20" fillId="0" borderId="0" xfId="42" applyFont="1" applyAlignment="1">
      <alignment horizontal="center" vertical="center"/>
    </xf>
    <xf numFmtId="178" fontId="20" fillId="0" borderId="0" xfId="42" applyNumberFormat="1" applyFont="1" applyAlignment="1">
      <alignment horizontal="center" vertical="center"/>
    </xf>
    <xf numFmtId="0" fontId="28" fillId="0" borderId="60" xfId="42" applyFont="1" applyBorder="1" applyAlignment="1" applyProtection="1">
      <alignment horizontal="center" vertical="center"/>
      <protection locked="0"/>
    </xf>
    <xf numFmtId="0" fontId="28" fillId="0" borderId="61" xfId="42" applyFont="1" applyBorder="1" applyAlignment="1" applyProtection="1">
      <alignment horizontal="center" vertical="center"/>
      <protection locked="0"/>
    </xf>
    <xf numFmtId="0" fontId="28" fillId="0" borderId="62" xfId="42" applyFont="1" applyBorder="1" applyAlignment="1" applyProtection="1">
      <alignment horizontal="center" vertical="center"/>
      <protection locked="0"/>
    </xf>
    <xf numFmtId="0" fontId="40" fillId="0" borderId="0" xfId="42" applyFont="1" applyAlignment="1">
      <alignment horizontal="center" vertical="center" wrapText="1"/>
    </xf>
    <xf numFmtId="0" fontId="41" fillId="0" borderId="63" xfId="42" applyFont="1" applyBorder="1" applyAlignment="1">
      <alignment horizontal="center" vertical="top" wrapText="1"/>
    </xf>
    <xf numFmtId="0" fontId="41" fillId="0" borderId="64" xfId="42" applyFont="1" applyBorder="1" applyAlignment="1">
      <alignment horizontal="center" vertical="top"/>
    </xf>
    <xf numFmtId="0" fontId="41" fillId="0" borderId="63" xfId="42" applyFont="1" applyBorder="1" applyAlignment="1">
      <alignment horizontal="center" vertical="top"/>
    </xf>
    <xf numFmtId="0" fontId="41" fillId="0" borderId="67" xfId="42" applyFont="1" applyBorder="1" applyAlignment="1">
      <alignment horizontal="center" vertical="top"/>
    </xf>
    <xf numFmtId="0" fontId="41" fillId="0" borderId="68" xfId="42" applyFont="1" applyBorder="1" applyAlignment="1">
      <alignment horizontal="center" vertical="top"/>
    </xf>
    <xf numFmtId="0" fontId="41" fillId="0" borderId="64" xfId="42" applyFont="1" applyBorder="1" applyAlignment="1">
      <alignment horizontal="center" vertical="top" wrapText="1"/>
    </xf>
    <xf numFmtId="0" fontId="20" fillId="0" borderId="65" xfId="42" applyFont="1" applyBorder="1" applyAlignment="1">
      <alignment horizontal="center" vertical="center" wrapText="1"/>
    </xf>
    <xf numFmtId="0" fontId="20" fillId="0" borderId="64" xfId="42" applyFont="1" applyBorder="1" applyAlignment="1">
      <alignment horizontal="center" vertical="center"/>
    </xf>
    <xf numFmtId="0" fontId="20" fillId="0" borderId="66" xfId="42" applyFont="1" applyBorder="1" applyAlignment="1">
      <alignment horizontal="center" vertical="center"/>
    </xf>
    <xf numFmtId="0" fontId="20" fillId="0" borderId="65" xfId="42" applyFont="1" applyBorder="1" applyAlignment="1">
      <alignment horizontal="center" vertical="center"/>
    </xf>
    <xf numFmtId="0" fontId="20" fillId="0" borderId="69" xfId="42" applyFont="1" applyBorder="1" applyAlignment="1">
      <alignment horizontal="center" vertical="center"/>
    </xf>
    <xf numFmtId="0" fontId="20" fillId="0" borderId="68" xfId="42" applyFont="1" applyBorder="1" applyAlignment="1">
      <alignment horizontal="center" vertical="center"/>
    </xf>
    <xf numFmtId="0" fontId="20" fillId="0" borderId="70" xfId="42" applyFont="1" applyBorder="1" applyAlignment="1">
      <alignment horizontal="center" vertical="center"/>
    </xf>
    <xf numFmtId="0" fontId="42" fillId="0" borderId="12" xfId="42" applyFont="1" applyBorder="1" applyAlignment="1">
      <alignment horizontal="left" vertical="center" wrapText="1" indent="1"/>
    </xf>
    <xf numFmtId="0" fontId="42" fillId="0" borderId="0" xfId="42" applyFont="1" applyAlignment="1">
      <alignment horizontal="left" vertical="center" wrapText="1" indent="1"/>
    </xf>
    <xf numFmtId="0" fontId="42" fillId="0" borderId="17" xfId="42" applyFont="1" applyBorder="1" applyAlignment="1">
      <alignment horizontal="left" vertical="center" wrapText="1" indent="1"/>
    </xf>
    <xf numFmtId="0" fontId="42" fillId="0" borderId="18" xfId="42" applyFont="1" applyBorder="1" applyAlignment="1">
      <alignment horizontal="left" vertical="center" wrapText="1" indent="1"/>
    </xf>
    <xf numFmtId="0" fontId="37" fillId="0" borderId="55" xfId="42" applyFont="1" applyBorder="1" applyAlignment="1">
      <alignment horizontal="center" vertical="center" shrinkToFit="1"/>
    </xf>
    <xf numFmtId="0" fontId="37" fillId="0" borderId="56" xfId="42" applyFont="1" applyBorder="1" applyAlignment="1">
      <alignment horizontal="center" vertical="center" shrinkToFit="1"/>
    </xf>
    <xf numFmtId="0" fontId="37" fillId="0" borderId="12" xfId="42" applyFont="1" applyBorder="1" applyAlignment="1">
      <alignment horizontal="center" vertical="center" shrinkToFit="1"/>
    </xf>
    <xf numFmtId="0" fontId="37" fillId="0" borderId="0" xfId="42" applyFont="1" applyAlignment="1">
      <alignment horizontal="center" vertical="center" shrinkToFit="1"/>
    </xf>
    <xf numFmtId="0" fontId="20" fillId="0" borderId="56" xfId="42" applyFont="1" applyBorder="1" applyAlignment="1">
      <alignment horizontal="center" vertical="center"/>
    </xf>
    <xf numFmtId="0" fontId="20" fillId="0" borderId="18" xfId="42" applyFont="1" applyBorder="1" applyAlignment="1">
      <alignment horizontal="center" vertical="center"/>
    </xf>
    <xf numFmtId="0" fontId="28" fillId="0" borderId="56" xfId="42" applyFont="1" applyBorder="1" applyAlignment="1" applyProtection="1">
      <alignment horizontal="center" vertical="center"/>
      <protection locked="0"/>
    </xf>
    <xf numFmtId="0" fontId="28" fillId="0" borderId="0" xfId="42" applyFont="1" applyAlignment="1" applyProtection="1">
      <alignment horizontal="center" vertical="center"/>
      <protection locked="0"/>
    </xf>
    <xf numFmtId="0" fontId="28" fillId="0" borderId="18" xfId="42" applyFont="1" applyBorder="1" applyAlignment="1" applyProtection="1">
      <alignment horizontal="center" vertical="center"/>
      <protection locked="0"/>
    </xf>
    <xf numFmtId="0" fontId="28" fillId="0" borderId="57" xfId="42" applyFont="1" applyBorder="1" applyAlignment="1" applyProtection="1">
      <alignment horizontal="center" vertical="center"/>
      <protection locked="0"/>
    </xf>
    <xf numFmtId="0" fontId="28" fillId="0" borderId="41" xfId="42" applyFont="1" applyBorder="1" applyAlignment="1" applyProtection="1">
      <alignment horizontal="center" vertical="center"/>
      <protection locked="0"/>
    </xf>
    <xf numFmtId="0" fontId="28" fillId="0" borderId="47" xfId="42" applyFont="1" applyBorder="1" applyAlignment="1" applyProtection="1">
      <alignment horizontal="center" vertical="center"/>
      <protection locked="0"/>
    </xf>
    <xf numFmtId="0" fontId="28" fillId="0" borderId="58" xfId="42" applyFont="1" applyBorder="1" applyAlignment="1" applyProtection="1">
      <alignment horizontal="center" vertical="center" shrinkToFit="1"/>
      <protection locked="0"/>
    </xf>
    <xf numFmtId="0" fontId="28" fillId="0" borderId="59" xfId="42" applyFont="1" applyBorder="1" applyAlignment="1" applyProtection="1">
      <alignment horizontal="center" vertical="center" shrinkToFit="1"/>
      <protection locked="0"/>
    </xf>
    <xf numFmtId="0" fontId="30" fillId="0" borderId="18" xfId="42" applyFont="1" applyBorder="1" applyAlignment="1" applyProtection="1">
      <alignment shrinkToFit="1"/>
      <protection locked="0"/>
    </xf>
    <xf numFmtId="0" fontId="27" fillId="0" borderId="18" xfId="42" applyFont="1" applyBorder="1" applyAlignment="1">
      <alignment horizontal="center"/>
    </xf>
    <xf numFmtId="0" fontId="30" fillId="0" borderId="0" xfId="42" applyFont="1" applyAlignment="1" applyProtection="1">
      <alignment horizontal="left" vertical="center" shrinkToFit="1"/>
      <protection locked="0"/>
    </xf>
    <xf numFmtId="0" fontId="26" fillId="0" borderId="18" xfId="42" applyFont="1" applyBorder="1" applyAlignment="1" applyProtection="1">
      <alignment horizontal="center"/>
      <protection locked="0"/>
    </xf>
    <xf numFmtId="49" fontId="30" fillId="0" borderId="11" xfId="42" applyNumberFormat="1" applyFont="1" applyBorder="1" applyAlignment="1" applyProtection="1">
      <alignment horizontal="left" shrinkToFit="1"/>
      <protection locked="0"/>
    </xf>
    <xf numFmtId="0" fontId="35" fillId="0" borderId="18" xfId="42" applyFont="1" applyBorder="1" applyAlignment="1" applyProtection="1">
      <alignment horizontal="left" shrinkToFit="1"/>
      <protection locked="0"/>
    </xf>
    <xf numFmtId="49" fontId="30" fillId="0" borderId="0" xfId="42" applyNumberFormat="1" applyFont="1" applyAlignment="1" applyProtection="1">
      <alignment horizontal="left" vertical="center" shrinkToFit="1"/>
      <protection locked="0"/>
    </xf>
    <xf numFmtId="0" fontId="30" fillId="0" borderId="0" xfId="42" applyFont="1" applyAlignment="1" applyProtection="1">
      <alignment vertical="center" shrinkToFit="1"/>
      <protection locked="0"/>
    </xf>
    <xf numFmtId="0" fontId="20" fillId="0" borderId="10" xfId="42" applyFont="1" applyBorder="1" applyAlignment="1">
      <alignment horizontal="distributed" vertical="center" indent="1" shrinkToFit="1"/>
    </xf>
    <xf numFmtId="0" fontId="20" fillId="0" borderId="11" xfId="42" applyFont="1" applyBorder="1" applyAlignment="1">
      <alignment horizontal="distributed" vertical="center" indent="1" shrinkToFit="1"/>
    </xf>
    <xf numFmtId="0" fontId="30" fillId="0" borderId="11" xfId="42" applyFont="1" applyBorder="1" applyAlignment="1" applyProtection="1">
      <alignment horizontal="left" vertical="center" shrinkToFit="1"/>
      <protection locked="0"/>
    </xf>
    <xf numFmtId="0" fontId="30" fillId="0" borderId="21" xfId="42" applyFont="1" applyBorder="1" applyAlignment="1" applyProtection="1">
      <alignment horizontal="left" vertical="center" shrinkToFit="1"/>
      <protection locked="0"/>
    </xf>
    <xf numFmtId="49" fontId="26" fillId="0" borderId="0" xfId="42" applyNumberFormat="1" applyFont="1" applyAlignment="1" applyProtection="1">
      <alignment horizontal="right"/>
      <protection locked="0"/>
    </xf>
    <xf numFmtId="0" fontId="31" fillId="0" borderId="0" xfId="42" applyFont="1" applyAlignment="1" applyProtection="1">
      <alignment horizontal="left" vertical="center" wrapText="1"/>
      <protection locked="0"/>
    </xf>
    <xf numFmtId="0" fontId="20" fillId="0" borderId="10" xfId="42" applyFont="1" applyBorder="1" applyAlignment="1" applyProtection="1">
      <alignment horizontal="center" vertical="center" shrinkToFit="1"/>
      <protection locked="0"/>
    </xf>
    <xf numFmtId="0" fontId="20" fillId="0" borderId="11" xfId="42" applyFont="1" applyBorder="1" applyAlignment="1" applyProtection="1">
      <alignment horizontal="center" vertical="center" shrinkToFit="1"/>
      <protection locked="0"/>
    </xf>
    <xf numFmtId="0" fontId="35" fillId="0" borderId="11" xfId="42" applyFont="1" applyBorder="1" applyAlignment="1" applyProtection="1">
      <alignment horizontal="left" vertical="center" shrinkToFit="1"/>
      <protection locked="0"/>
    </xf>
    <xf numFmtId="0" fontId="27" fillId="0" borderId="11" xfId="42" applyFont="1" applyBorder="1" applyAlignment="1" applyProtection="1">
      <alignment horizontal="center" vertical="center" shrinkToFit="1"/>
      <protection locked="0"/>
    </xf>
    <xf numFmtId="0" fontId="20" fillId="0" borderId="10" xfId="42" applyFont="1" applyBorder="1" applyAlignment="1">
      <alignment horizontal="distributed" vertical="center" indent="1"/>
    </xf>
    <xf numFmtId="0" fontId="20" fillId="0" borderId="11" xfId="42" applyFont="1" applyBorder="1" applyAlignment="1">
      <alignment horizontal="distributed" vertical="center" indent="1"/>
    </xf>
    <xf numFmtId="0" fontId="20" fillId="0" borderId="11" xfId="42" applyFont="1" applyBorder="1" applyAlignment="1" applyProtection="1">
      <alignment horizontal="left" vertical="center"/>
      <protection locked="0"/>
    </xf>
    <xf numFmtId="0" fontId="30" fillId="0" borderId="11" xfId="42" applyFont="1" applyBorder="1" applyAlignment="1" applyProtection="1">
      <alignment horizontal="right" vertical="center" shrinkToFit="1"/>
      <protection locked="0"/>
    </xf>
    <xf numFmtId="0" fontId="30" fillId="0" borderId="11" xfId="42" applyFont="1" applyBorder="1" applyAlignment="1" applyProtection="1">
      <alignment horizontal="center" vertical="center" shrinkToFit="1"/>
      <protection locked="0"/>
    </xf>
    <xf numFmtId="0" fontId="20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horizontal="center" vertical="center"/>
    </xf>
    <xf numFmtId="0" fontId="20" fillId="0" borderId="10" xfId="42" applyFont="1" applyBorder="1" applyAlignment="1" applyProtection="1">
      <alignment horizontal="distributed" vertical="center" wrapText="1" indent="1"/>
      <protection locked="0"/>
    </xf>
    <xf numFmtId="0" fontId="20" fillId="0" borderId="11" xfId="42" applyFont="1" applyBorder="1" applyAlignment="1" applyProtection="1">
      <alignment horizontal="distributed" vertical="center" wrapText="1" indent="1"/>
      <protection locked="0"/>
    </xf>
    <xf numFmtId="0" fontId="27" fillId="0" borderId="11" xfId="42" applyFont="1" applyBorder="1" applyAlignment="1">
      <alignment horizontal="right" vertical="center"/>
    </xf>
    <xf numFmtId="0" fontId="30" fillId="0" borderId="14" xfId="42" applyFont="1" applyBorder="1" applyAlignment="1" applyProtection="1">
      <alignment horizontal="right" vertical="center" shrinkToFit="1"/>
      <protection locked="0"/>
    </xf>
    <xf numFmtId="0" fontId="20" fillId="33" borderId="10" xfId="42" applyFont="1" applyFill="1" applyBorder="1" applyAlignment="1" applyProtection="1">
      <alignment horizontal="center" vertical="center" shrinkToFit="1"/>
      <protection locked="0"/>
    </xf>
    <xf numFmtId="0" fontId="20" fillId="33" borderId="11" xfId="42" applyFont="1" applyFill="1" applyBorder="1" applyAlignment="1" applyProtection="1">
      <alignment horizontal="center" vertical="center" shrinkToFit="1"/>
      <protection locked="0"/>
    </xf>
    <xf numFmtId="0" fontId="20" fillId="33" borderId="53" xfId="42" applyFont="1" applyFill="1" applyBorder="1" applyAlignment="1" applyProtection="1">
      <alignment horizontal="center" vertical="center" shrinkToFit="1"/>
      <protection locked="0"/>
    </xf>
    <xf numFmtId="0" fontId="35" fillId="0" borderId="14" xfId="42" applyFont="1" applyBorder="1" applyAlignment="1" applyProtection="1">
      <alignment horizontal="left" vertical="center" shrinkToFit="1"/>
      <protection locked="0"/>
    </xf>
    <xf numFmtId="49" fontId="35" fillId="0" borderId="14" xfId="42" applyNumberFormat="1" applyFont="1" applyBorder="1" applyAlignment="1" applyProtection="1">
      <alignment horizontal="left" shrinkToFit="1"/>
      <protection locked="0"/>
    </xf>
    <xf numFmtId="49" fontId="35" fillId="0" borderId="22" xfId="42" applyNumberFormat="1" applyFont="1" applyBorder="1" applyAlignment="1" applyProtection="1">
      <alignment horizontal="left" shrinkToFit="1"/>
      <protection locked="0"/>
    </xf>
    <xf numFmtId="0" fontId="35" fillId="0" borderId="18" xfId="42" applyFont="1" applyBorder="1" applyAlignment="1" applyProtection="1">
      <alignment horizontal="left" vertical="center" shrinkToFit="1"/>
      <protection locked="0"/>
    </xf>
    <xf numFmtId="49" fontId="35" fillId="0" borderId="18" xfId="42" applyNumberFormat="1" applyFont="1" applyBorder="1" applyAlignment="1" applyProtection="1">
      <alignment horizontal="left" shrinkToFit="1"/>
      <protection locked="0"/>
    </xf>
    <xf numFmtId="49" fontId="35" fillId="0" borderId="47" xfId="42" applyNumberFormat="1" applyFont="1" applyBorder="1" applyAlignment="1" applyProtection="1">
      <alignment horizontal="left" shrinkToFit="1"/>
      <protection locked="0"/>
    </xf>
    <xf numFmtId="0" fontId="20" fillId="33" borderId="10" xfId="42" applyFont="1" applyFill="1" applyBorder="1" applyAlignment="1">
      <alignment horizontal="center" vertical="center"/>
    </xf>
    <xf numFmtId="0" fontId="20" fillId="33" borderId="11" xfId="42" applyFont="1" applyFill="1" applyBorder="1" applyAlignment="1">
      <alignment horizontal="center" vertical="center"/>
    </xf>
    <xf numFmtId="0" fontId="20" fillId="0" borderId="34" xfId="42" applyFont="1" applyBorder="1" applyAlignment="1">
      <alignment horizontal="center" vertical="center"/>
    </xf>
    <xf numFmtId="0" fontId="20" fillId="0" borderId="35" xfId="42" applyFont="1" applyBorder="1" applyAlignment="1">
      <alignment horizontal="center" vertical="center"/>
    </xf>
    <xf numFmtId="0" fontId="20" fillId="0" borderId="21" xfId="42" applyFont="1" applyBorder="1" applyAlignment="1">
      <alignment horizontal="center" vertical="center"/>
    </xf>
    <xf numFmtId="0" fontId="27" fillId="0" borderId="18" xfId="42" applyFont="1" applyBorder="1" applyAlignment="1" applyProtection="1">
      <alignment horizontal="left" vertical="center" shrinkToFit="1"/>
      <protection locked="0"/>
    </xf>
    <xf numFmtId="0" fontId="19" fillId="0" borderId="18" xfId="42" applyBorder="1" applyAlignment="1" applyProtection="1">
      <alignment horizontal="left" vertical="center" shrinkToFit="1"/>
      <protection locked="0"/>
    </xf>
    <xf numFmtId="0" fontId="27" fillId="0" borderId="15" xfId="42" applyFont="1" applyBorder="1" applyAlignment="1">
      <alignment horizontal="left" vertical="center" shrinkToFit="1"/>
    </xf>
    <xf numFmtId="0" fontId="27" fillId="0" borderId="16" xfId="42" applyFont="1" applyBorder="1" applyAlignment="1">
      <alignment horizontal="left" vertical="center" shrinkToFit="1"/>
    </xf>
    <xf numFmtId="0" fontId="20" fillId="0" borderId="26" xfId="42" applyFont="1" applyBorder="1" applyAlignment="1" applyProtection="1">
      <alignment horizontal="left" vertical="center"/>
      <protection locked="0"/>
    </xf>
    <xf numFmtId="0" fontId="20" fillId="0" borderId="27" xfId="42" applyFont="1" applyBorder="1" applyAlignment="1" applyProtection="1">
      <alignment horizontal="left" vertical="center"/>
      <protection locked="0"/>
    </xf>
    <xf numFmtId="0" fontId="31" fillId="0" borderId="27" xfId="42" applyFont="1" applyBorder="1" applyAlignment="1" applyProtection="1">
      <alignment horizontal="center" vertical="center" shrinkToFit="1"/>
      <protection locked="0"/>
    </xf>
    <xf numFmtId="0" fontId="31" fillId="0" borderId="28" xfId="42" applyFont="1" applyBorder="1" applyAlignment="1" applyProtection="1">
      <alignment horizontal="center" vertical="center" shrinkToFit="1"/>
      <protection locked="0"/>
    </xf>
    <xf numFmtId="0" fontId="31" fillId="0" borderId="29" xfId="42" applyFont="1" applyBorder="1" applyAlignment="1" applyProtection="1">
      <alignment horizontal="center" vertical="center" shrinkToFit="1"/>
      <protection locked="0"/>
    </xf>
    <xf numFmtId="0" fontId="31" fillId="0" borderId="30" xfId="42" applyFont="1" applyBorder="1" applyAlignment="1" applyProtection="1">
      <alignment horizontal="center" vertical="center" shrinkToFit="1"/>
      <protection locked="0"/>
    </xf>
    <xf numFmtId="0" fontId="20" fillId="0" borderId="31" xfId="42" applyFont="1" applyBorder="1" applyAlignment="1" applyProtection="1">
      <alignment horizontal="left" vertical="center"/>
      <protection locked="0"/>
    </xf>
    <xf numFmtId="0" fontId="20" fillId="0" borderId="19" xfId="42" applyFont="1" applyBorder="1" applyAlignment="1" applyProtection="1">
      <alignment horizontal="left" vertical="center"/>
      <protection locked="0"/>
    </xf>
    <xf numFmtId="0" fontId="30" fillId="0" borderId="19" xfId="42" applyFont="1" applyBorder="1" applyAlignment="1" applyProtection="1">
      <alignment horizontal="center" vertical="center" shrinkToFit="1"/>
      <protection locked="0"/>
    </xf>
    <xf numFmtId="0" fontId="30" fillId="0" borderId="32" xfId="42" applyFont="1" applyBorder="1" applyAlignment="1" applyProtection="1">
      <alignment horizontal="center" vertical="center" shrinkToFit="1"/>
      <protection locked="0"/>
    </xf>
    <xf numFmtId="0" fontId="30" fillId="0" borderId="33" xfId="42" applyFont="1" applyBorder="1" applyAlignment="1" applyProtection="1">
      <alignment horizontal="center" vertical="center" shrinkToFit="1"/>
      <protection locked="0"/>
    </xf>
    <xf numFmtId="0" fontId="30" fillId="0" borderId="20" xfId="42" applyFont="1" applyBorder="1" applyAlignment="1" applyProtection="1">
      <alignment horizontal="center" vertical="center" shrinkToFit="1"/>
      <protection locked="0"/>
    </xf>
    <xf numFmtId="0" fontId="20" fillId="0" borderId="23" xfId="42" applyFont="1" applyBorder="1" applyAlignment="1" applyProtection="1">
      <alignment horizontal="distributed" vertical="center" indent="1"/>
      <protection locked="0"/>
    </xf>
    <xf numFmtId="0" fontId="20" fillId="0" borderId="15" xfId="42" applyFont="1" applyBorder="1" applyAlignment="1" applyProtection="1">
      <alignment horizontal="distributed" vertical="center" indent="1"/>
      <protection locked="0"/>
    </xf>
    <xf numFmtId="176" fontId="30" fillId="0" borderId="15" xfId="42" applyNumberFormat="1" applyFont="1" applyBorder="1" applyAlignment="1" applyProtection="1">
      <alignment horizontal="right" vertical="center" shrinkToFit="1"/>
      <protection locked="0"/>
    </xf>
    <xf numFmtId="176" fontId="30" fillId="0" borderId="24" xfId="42" applyNumberFormat="1" applyFont="1" applyBorder="1" applyAlignment="1" applyProtection="1">
      <alignment vertical="center" shrinkToFit="1"/>
      <protection locked="0"/>
    </xf>
    <xf numFmtId="176" fontId="30" fillId="0" borderId="15" xfId="42" applyNumberFormat="1" applyFont="1" applyBorder="1" applyAlignment="1" applyProtection="1">
      <alignment vertical="center" shrinkToFit="1"/>
      <protection locked="0"/>
    </xf>
    <xf numFmtId="0" fontId="27" fillId="0" borderId="25" xfId="42" applyFont="1" applyBorder="1" applyAlignment="1">
      <alignment horizontal="left" vertical="center" shrinkToFit="1"/>
    </xf>
    <xf numFmtId="0" fontId="20" fillId="0" borderId="13" xfId="42" applyFont="1" applyBorder="1" applyAlignment="1" applyProtection="1">
      <alignment horizontal="distributed" vertical="center" indent="1"/>
      <protection locked="0"/>
    </xf>
    <xf numFmtId="0" fontId="20" fillId="0" borderId="14" xfId="42" applyFont="1" applyBorder="1" applyAlignment="1" applyProtection="1">
      <alignment horizontal="distributed" vertical="center" indent="1"/>
      <protection locked="0"/>
    </xf>
    <xf numFmtId="0" fontId="20" fillId="0" borderId="11" xfId="42" applyFont="1" applyBorder="1" applyAlignment="1" applyProtection="1">
      <alignment horizontal="left" vertical="center" shrinkToFit="1"/>
      <protection locked="0"/>
    </xf>
    <xf numFmtId="0" fontId="30" fillId="0" borderId="21" xfId="42" applyFont="1" applyBorder="1" applyAlignment="1" applyProtection="1">
      <alignment horizontal="center" vertical="center" shrinkToFit="1"/>
      <protection locked="0"/>
    </xf>
    <xf numFmtId="0" fontId="20" fillId="33" borderId="10" xfId="42" applyFont="1" applyFill="1" applyBorder="1" applyAlignment="1" applyProtection="1">
      <alignment horizontal="distributed" vertical="center" indent="1"/>
      <protection locked="0"/>
    </xf>
    <xf numFmtId="0" fontId="20" fillId="33" borderId="11" xfId="42" applyFont="1" applyFill="1" applyBorder="1" applyAlignment="1" applyProtection="1">
      <alignment horizontal="distributed" vertical="center" indent="1"/>
      <protection locked="0"/>
    </xf>
    <xf numFmtId="0" fontId="30" fillId="0" borderId="11" xfId="42" applyFont="1" applyBorder="1" applyAlignment="1" applyProtection="1">
      <alignment horizontal="left" vertical="center" wrapText="1"/>
      <protection locked="0"/>
    </xf>
    <xf numFmtId="0" fontId="30" fillId="0" borderId="21" xfId="42" applyFont="1" applyBorder="1" applyAlignment="1" applyProtection="1">
      <alignment horizontal="left" vertical="center" wrapText="1"/>
      <protection locked="0"/>
    </xf>
    <xf numFmtId="0" fontId="30" fillId="0" borderId="14" xfId="42" applyFont="1" applyBorder="1" applyAlignment="1" applyProtection="1">
      <alignment horizontal="center" vertical="center" shrinkToFit="1"/>
      <protection locked="0"/>
    </xf>
    <xf numFmtId="0" fontId="28" fillId="0" borderId="14" xfId="42" applyFont="1" applyBorder="1" applyAlignment="1" applyProtection="1">
      <alignment horizontal="center" vertical="center" wrapText="1" shrinkToFit="1"/>
      <protection locked="0"/>
    </xf>
    <xf numFmtId="0" fontId="30" fillId="0" borderId="14" xfId="42" applyFont="1" applyBorder="1" applyAlignment="1" applyProtection="1">
      <alignment vertical="center" wrapText="1"/>
      <protection locked="0"/>
    </xf>
    <xf numFmtId="0" fontId="30" fillId="0" borderId="22" xfId="42" applyFont="1" applyBorder="1" applyAlignment="1" applyProtection="1">
      <alignment vertical="center" wrapText="1"/>
      <protection locked="0"/>
    </xf>
    <xf numFmtId="0" fontId="20" fillId="0" borderId="10" xfId="42" applyFont="1" applyBorder="1" applyAlignment="1" applyProtection="1">
      <alignment horizontal="left" vertical="center" indent="1"/>
      <protection locked="0"/>
    </xf>
    <xf numFmtId="0" fontId="20" fillId="0" borderId="11" xfId="42" applyFont="1" applyBorder="1" applyAlignment="1" applyProtection="1">
      <alignment horizontal="left" vertical="center" indent="1"/>
      <protection locked="0"/>
    </xf>
    <xf numFmtId="0" fontId="23" fillId="0" borderId="11" xfId="42" applyFont="1" applyBorder="1" applyAlignment="1" applyProtection="1">
      <alignment horizontal="center" vertical="center" shrinkToFit="1"/>
      <protection locked="0"/>
    </xf>
    <xf numFmtId="49" fontId="26" fillId="0" borderId="0" xfId="42" applyNumberFormat="1" applyFont="1" applyAlignment="1" applyProtection="1">
      <alignment horizontal="right" vertical="center"/>
      <protection locked="0"/>
    </xf>
    <xf numFmtId="0" fontId="20" fillId="0" borderId="17" xfId="42" applyFont="1" applyBorder="1" applyAlignment="1" applyProtection="1">
      <alignment horizontal="distributed" vertical="center" indent="1"/>
      <protection locked="0"/>
    </xf>
    <xf numFmtId="0" fontId="20" fillId="0" borderId="18" xfId="42" applyFont="1" applyBorder="1" applyAlignment="1" applyProtection="1">
      <alignment horizontal="distributed" vertical="center" indent="1"/>
      <protection locked="0"/>
    </xf>
    <xf numFmtId="0" fontId="29" fillId="33" borderId="14" xfId="42" applyFont="1" applyFill="1" applyBorder="1" applyAlignment="1" applyProtection="1">
      <alignment horizontal="center" vertical="center" shrinkToFit="1"/>
      <protection locked="0"/>
    </xf>
    <xf numFmtId="0" fontId="29" fillId="33" borderId="18" xfId="42" applyFont="1" applyFill="1" applyBorder="1" applyAlignment="1" applyProtection="1">
      <alignment horizontal="center" vertical="center" shrinkToFit="1"/>
      <protection locked="0"/>
    </xf>
    <xf numFmtId="0" fontId="20" fillId="0" borderId="14" xfId="42" applyFont="1" applyBorder="1" applyAlignment="1" applyProtection="1">
      <alignment horizontal="center" vertical="center" shrinkToFit="1"/>
      <protection locked="0"/>
    </xf>
    <xf numFmtId="0" fontId="30" fillId="0" borderId="15" xfId="42" applyFont="1" applyBorder="1" applyAlignment="1" applyProtection="1">
      <alignment horizontal="center" vertical="center" shrinkToFit="1"/>
      <protection locked="0"/>
    </xf>
    <xf numFmtId="0" fontId="30" fillId="0" borderId="16" xfId="42" applyFont="1" applyBorder="1" applyAlignment="1" applyProtection="1">
      <alignment horizontal="center" vertical="center" shrinkToFit="1"/>
      <protection locked="0"/>
    </xf>
    <xf numFmtId="0" fontId="20" fillId="0" borderId="18" xfId="42" applyFont="1" applyBorder="1" applyAlignment="1" applyProtection="1">
      <alignment horizontal="left" vertical="center" shrinkToFit="1"/>
      <protection locked="0"/>
    </xf>
    <xf numFmtId="0" fontId="45" fillId="0" borderId="14" xfId="43" applyFont="1" applyBorder="1" applyAlignment="1">
      <alignment horizontal="left" vertical="center"/>
    </xf>
    <xf numFmtId="0" fontId="45" fillId="0" borderId="0" xfId="43" applyFont="1" applyAlignment="1">
      <alignment horizontal="left" vertical="center"/>
    </xf>
    <xf numFmtId="0" fontId="45" fillId="0" borderId="18" xfId="43" applyFont="1" applyBorder="1" applyAlignment="1">
      <alignment horizontal="left" vertical="center"/>
    </xf>
    <xf numFmtId="0" fontId="46" fillId="0" borderId="0" xfId="43" applyFont="1" applyAlignment="1">
      <alignment horizontal="center" vertical="center"/>
    </xf>
    <xf numFmtId="0" fontId="47" fillId="0" borderId="0" xfId="43" applyFont="1" applyAlignment="1">
      <alignment horizontal="center" vertical="center"/>
    </xf>
    <xf numFmtId="0" fontId="48" fillId="0" borderId="18" xfId="43" applyFont="1" applyBorder="1" applyAlignment="1">
      <alignment horizontal="left" vertical="center" shrinkToFit="1"/>
    </xf>
    <xf numFmtId="0" fontId="49" fillId="0" borderId="18" xfId="43" applyFont="1" applyBorder="1" applyAlignment="1">
      <alignment horizontal="center" vertical="center"/>
    </xf>
    <xf numFmtId="0" fontId="49" fillId="0" borderId="11" xfId="43" applyFont="1" applyBorder="1" applyAlignment="1">
      <alignment horizontal="left" vertical="center" wrapText="1"/>
    </xf>
    <xf numFmtId="0" fontId="50" fillId="0" borderId="11" xfId="43" applyFont="1" applyBorder="1">
      <alignment vertical="center"/>
    </xf>
    <xf numFmtId="0" fontId="49" fillId="0" borderId="11" xfId="43" applyFont="1" applyBorder="1" applyAlignment="1">
      <alignment vertical="center" shrinkToFit="1"/>
    </xf>
    <xf numFmtId="0" fontId="50" fillId="0" borderId="11" xfId="43" applyFont="1" applyBorder="1" applyAlignment="1">
      <alignment vertical="center" shrinkToFit="1"/>
    </xf>
    <xf numFmtId="0" fontId="43" fillId="0" borderId="18" xfId="43" applyBorder="1">
      <alignment vertical="center"/>
    </xf>
    <xf numFmtId="0" fontId="45" fillId="0" borderId="14" xfId="43" applyFont="1" applyBorder="1">
      <alignment vertical="center"/>
    </xf>
    <xf numFmtId="0" fontId="45" fillId="0" borderId="0" xfId="43" applyFont="1">
      <alignment vertical="center"/>
    </xf>
    <xf numFmtId="0" fontId="45" fillId="0" borderId="18" xfId="43" applyFont="1" applyBorder="1">
      <alignment vertical="center"/>
    </xf>
    <xf numFmtId="0" fontId="45" fillId="0" borderId="0" xfId="43" applyFont="1" applyAlignment="1">
      <alignment horizontal="distributed" vertical="distributed"/>
    </xf>
    <xf numFmtId="181" fontId="45" fillId="0" borderId="0" xfId="43" applyNumberFormat="1" applyFont="1" applyAlignment="1">
      <alignment horizontal="distributed" vertical="distributed"/>
    </xf>
    <xf numFmtId="181" fontId="45" fillId="0" borderId="0" xfId="43" applyNumberFormat="1" applyFont="1" applyAlignment="1">
      <alignment horizontal="left" vertical="distributed"/>
    </xf>
    <xf numFmtId="0" fontId="43" fillId="0" borderId="0" xfId="43">
      <alignment vertical="center"/>
    </xf>
    <xf numFmtId="0" fontId="20" fillId="0" borderId="0" xfId="42" applyFont="1" applyAlignment="1">
      <alignment horizontal="right" vertical="center"/>
    </xf>
    <xf numFmtId="0" fontId="56" fillId="0" borderId="0" xfId="42" applyFont="1" applyAlignment="1">
      <alignment horizontal="center" vertical="top"/>
    </xf>
    <xf numFmtId="58" fontId="57" fillId="0" borderId="0" xfId="42" applyNumberFormat="1" applyFont="1" applyAlignment="1">
      <alignment horizontal="right" vertical="center"/>
    </xf>
    <xf numFmtId="0" fontId="39" fillId="0" borderId="0" xfId="42" applyFont="1" applyAlignment="1">
      <alignment horizontal="center" vertical="center"/>
    </xf>
    <xf numFmtId="0" fontId="60" fillId="0" borderId="0" xfId="42" applyFont="1" applyAlignment="1">
      <alignment horizontal="center" vertical="center"/>
    </xf>
    <xf numFmtId="0" fontId="29" fillId="0" borderId="71" xfId="42" applyFont="1" applyBorder="1" applyAlignment="1">
      <alignment horizontal="left" vertical="center"/>
    </xf>
    <xf numFmtId="0" fontId="29" fillId="0" borderId="72" xfId="42" applyFont="1" applyBorder="1" applyAlignment="1">
      <alignment horizontal="left" vertical="center"/>
    </xf>
    <xf numFmtId="0" fontId="55" fillId="0" borderId="75" xfId="42" applyFont="1" applyBorder="1" applyAlignment="1">
      <alignment horizontal="center" vertical="center"/>
    </xf>
    <xf numFmtId="0" fontId="19" fillId="0" borderId="76" xfId="42" applyBorder="1" applyAlignment="1">
      <alignment horizontal="center" vertical="center"/>
    </xf>
    <xf numFmtId="0" fontId="19" fillId="0" borderId="86" xfId="42" applyBorder="1" applyAlignment="1">
      <alignment vertical="top" wrapText="1"/>
    </xf>
    <xf numFmtId="0" fontId="19" fillId="0" borderId="87" xfId="42" applyBorder="1" applyAlignment="1">
      <alignment vertical="top" wrapText="1"/>
    </xf>
    <xf numFmtId="0" fontId="19" fillId="0" borderId="88" xfId="42" applyBorder="1" applyAlignment="1">
      <alignment vertical="top" wrapText="1"/>
    </xf>
    <xf numFmtId="0" fontId="64" fillId="0" borderId="0" xfId="42" applyFont="1" applyAlignment="1">
      <alignment horizontal="right" vertical="center"/>
    </xf>
    <xf numFmtId="0" fontId="20" fillId="0" borderId="0" xfId="42" applyFont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7594FF6C-34AF-423C-B899-35DFAC467C9E}"/>
    <cellStyle name="標準 2 2" xfId="43" xr:uid="{5E4D939F-BC13-4239-ADD3-645775B37295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167640</xdr:colOff>
          <xdr:row>3</xdr:row>
          <xdr:rowOff>45720</xdr:rowOff>
        </xdr:from>
        <xdr:to>
          <xdr:col>9</xdr:col>
          <xdr:colOff>0</xdr:colOff>
          <xdr:row>3</xdr:row>
          <xdr:rowOff>243840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167640</xdr:colOff>
          <xdr:row>4</xdr:row>
          <xdr:rowOff>45720</xdr:rowOff>
        </xdr:from>
        <xdr:to>
          <xdr:col>8</xdr:col>
          <xdr:colOff>175260</xdr:colOff>
          <xdr:row>4</xdr:row>
          <xdr:rowOff>243840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10</xdr:row>
          <xdr:rowOff>182880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11</xdr:row>
          <xdr:rowOff>182880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12</xdr:row>
          <xdr:rowOff>182880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167640</xdr:colOff>
          <xdr:row>13</xdr:row>
          <xdr:rowOff>182880</xdr:rowOff>
        </xdr:from>
        <xdr:to>
          <xdr:col>2</xdr:col>
          <xdr:colOff>175260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14</xdr:row>
          <xdr:rowOff>167640</xdr:rowOff>
        </xdr:from>
        <xdr:to>
          <xdr:col>3</xdr:col>
          <xdr:colOff>0</xdr:colOff>
          <xdr:row>15</xdr:row>
          <xdr:rowOff>182880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6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15</xdr:row>
          <xdr:rowOff>167640</xdr:rowOff>
        </xdr:from>
        <xdr:to>
          <xdr:col>3</xdr:col>
          <xdr:colOff>0</xdr:colOff>
          <xdr:row>16</xdr:row>
          <xdr:rowOff>182880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6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16</xdr:row>
          <xdr:rowOff>167640</xdr:rowOff>
        </xdr:from>
        <xdr:to>
          <xdr:col>3</xdr:col>
          <xdr:colOff>0</xdr:colOff>
          <xdr:row>17</xdr:row>
          <xdr:rowOff>182880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167640</xdr:colOff>
          <xdr:row>17</xdr:row>
          <xdr:rowOff>167640</xdr:rowOff>
        </xdr:from>
        <xdr:to>
          <xdr:col>2</xdr:col>
          <xdr:colOff>175260</xdr:colOff>
          <xdr:row>18</xdr:row>
          <xdr:rowOff>182880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6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182880</xdr:colOff>
          <xdr:row>17</xdr:row>
          <xdr:rowOff>182880</xdr:rowOff>
        </xdr:from>
        <xdr:to>
          <xdr:col>11</xdr:col>
          <xdr:colOff>7620</xdr:colOff>
          <xdr:row>19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6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182880</xdr:colOff>
          <xdr:row>16</xdr:row>
          <xdr:rowOff>167640</xdr:rowOff>
        </xdr:from>
        <xdr:to>
          <xdr:col>11</xdr:col>
          <xdr:colOff>7620</xdr:colOff>
          <xdr:row>17</xdr:row>
          <xdr:rowOff>182880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6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16</xdr:row>
          <xdr:rowOff>182880</xdr:rowOff>
        </xdr:from>
        <xdr:to>
          <xdr:col>14</xdr:col>
          <xdr:colOff>0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6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182880</xdr:rowOff>
        </xdr:from>
        <xdr:to>
          <xdr:col>11</xdr:col>
          <xdr:colOff>7620</xdr:colOff>
          <xdr:row>15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6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14</xdr:row>
          <xdr:rowOff>0</xdr:rowOff>
        </xdr:from>
        <xdr:to>
          <xdr:col>14</xdr:col>
          <xdr:colOff>0</xdr:colOff>
          <xdr:row>15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6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190500</xdr:rowOff>
        </xdr:from>
        <xdr:to>
          <xdr:col>11</xdr:col>
          <xdr:colOff>7620</xdr:colOff>
          <xdr:row>13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6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12</xdr:row>
          <xdr:rowOff>7620</xdr:rowOff>
        </xdr:from>
        <xdr:to>
          <xdr:col>14</xdr:col>
          <xdr:colOff>0</xdr:colOff>
          <xdr:row>13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6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190500</xdr:rowOff>
        </xdr:from>
        <xdr:to>
          <xdr:col>17</xdr:col>
          <xdr:colOff>7620</xdr:colOff>
          <xdr:row>12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6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182880</xdr:colOff>
          <xdr:row>11</xdr:row>
          <xdr:rowOff>182880</xdr:rowOff>
        </xdr:from>
        <xdr:to>
          <xdr:col>17</xdr:col>
          <xdr:colOff>7620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6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182880</xdr:colOff>
          <xdr:row>12</xdr:row>
          <xdr:rowOff>190500</xdr:rowOff>
        </xdr:from>
        <xdr:to>
          <xdr:col>17</xdr:col>
          <xdr:colOff>7620</xdr:colOff>
          <xdr:row>14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6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182880</xdr:colOff>
          <xdr:row>13</xdr:row>
          <xdr:rowOff>182880</xdr:rowOff>
        </xdr:from>
        <xdr:to>
          <xdr:col>17</xdr:col>
          <xdr:colOff>7620</xdr:colOff>
          <xdr:row>15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6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182880</xdr:rowOff>
        </xdr:from>
        <xdr:to>
          <xdr:col>17</xdr:col>
          <xdr:colOff>7620</xdr:colOff>
          <xdr:row>16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6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182880</xdr:colOff>
          <xdr:row>15</xdr:row>
          <xdr:rowOff>167640</xdr:rowOff>
        </xdr:from>
        <xdr:to>
          <xdr:col>17</xdr:col>
          <xdr:colOff>7620</xdr:colOff>
          <xdr:row>16</xdr:row>
          <xdr:rowOff>182880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6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182880</xdr:colOff>
          <xdr:row>16</xdr:row>
          <xdr:rowOff>182880</xdr:rowOff>
        </xdr:from>
        <xdr:to>
          <xdr:col>17</xdr:col>
          <xdr:colOff>7620</xdr:colOff>
          <xdr:row>18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6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11</xdr:row>
          <xdr:rowOff>0</xdr:rowOff>
        </xdr:from>
        <xdr:to>
          <xdr:col>19</xdr:col>
          <xdr:colOff>22860</xdr:colOff>
          <xdr:row>12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6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11</xdr:row>
          <xdr:rowOff>190500</xdr:rowOff>
        </xdr:from>
        <xdr:to>
          <xdr:col>19</xdr:col>
          <xdr:colOff>22860</xdr:colOff>
          <xdr:row>13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6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13</xdr:row>
          <xdr:rowOff>0</xdr:rowOff>
        </xdr:from>
        <xdr:to>
          <xdr:col>19</xdr:col>
          <xdr:colOff>22860</xdr:colOff>
          <xdr:row>14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6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13</xdr:row>
          <xdr:rowOff>190500</xdr:rowOff>
        </xdr:from>
        <xdr:to>
          <xdr:col>19</xdr:col>
          <xdr:colOff>22860</xdr:colOff>
          <xdr:row>15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6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14</xdr:row>
          <xdr:rowOff>182880</xdr:rowOff>
        </xdr:from>
        <xdr:to>
          <xdr:col>19</xdr:col>
          <xdr:colOff>22860</xdr:colOff>
          <xdr:row>16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6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15</xdr:row>
          <xdr:rowOff>182880</xdr:rowOff>
        </xdr:from>
        <xdr:to>
          <xdr:col>19</xdr:col>
          <xdr:colOff>22860</xdr:colOff>
          <xdr:row>17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6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</xdr:colOff>
          <xdr:row>16</xdr:row>
          <xdr:rowOff>182880</xdr:rowOff>
        </xdr:from>
        <xdr:to>
          <xdr:col>19</xdr:col>
          <xdr:colOff>22860</xdr:colOff>
          <xdr:row>18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6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11</xdr:row>
          <xdr:rowOff>7620</xdr:rowOff>
        </xdr:from>
        <xdr:to>
          <xdr:col>21</xdr:col>
          <xdr:colOff>22860</xdr:colOff>
          <xdr:row>12</xdr:row>
          <xdr:rowOff>22860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6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12</xdr:row>
          <xdr:rowOff>0</xdr:rowOff>
        </xdr:from>
        <xdr:to>
          <xdr:col>21</xdr:col>
          <xdr:colOff>22860</xdr:colOff>
          <xdr:row>13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6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14</xdr:row>
          <xdr:rowOff>190500</xdr:rowOff>
        </xdr:from>
        <xdr:to>
          <xdr:col>21</xdr:col>
          <xdr:colOff>22860</xdr:colOff>
          <xdr:row>16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6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15</xdr:row>
          <xdr:rowOff>182880</xdr:rowOff>
        </xdr:from>
        <xdr:to>
          <xdr:col>21</xdr:col>
          <xdr:colOff>22860</xdr:colOff>
          <xdr:row>17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6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16</xdr:row>
          <xdr:rowOff>190500</xdr:rowOff>
        </xdr:from>
        <xdr:to>
          <xdr:col>21</xdr:col>
          <xdr:colOff>22860</xdr:colOff>
          <xdr:row>18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6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7620</xdr:colOff>
          <xdr:row>12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6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190500</xdr:rowOff>
        </xdr:from>
        <xdr:to>
          <xdr:col>23</xdr:col>
          <xdr:colOff>7620</xdr:colOff>
          <xdr:row>13</xdr:row>
          <xdr:rowOff>7620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6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182880</xdr:rowOff>
        </xdr:from>
        <xdr:to>
          <xdr:col>23</xdr:col>
          <xdr:colOff>7620</xdr:colOff>
          <xdr:row>16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6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182880</xdr:rowOff>
        </xdr:from>
        <xdr:to>
          <xdr:col>23</xdr:col>
          <xdr:colOff>7620</xdr:colOff>
          <xdr:row>17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6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16</xdr:row>
          <xdr:rowOff>182880</xdr:rowOff>
        </xdr:from>
        <xdr:to>
          <xdr:col>23</xdr:col>
          <xdr:colOff>7620</xdr:colOff>
          <xdr:row>18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6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10</xdr:row>
          <xdr:rowOff>190500</xdr:rowOff>
        </xdr:from>
        <xdr:to>
          <xdr:col>25</xdr:col>
          <xdr:colOff>15240</xdr:colOff>
          <xdr:row>12</xdr:row>
          <xdr:rowOff>7620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6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11</xdr:row>
          <xdr:rowOff>182880</xdr:rowOff>
        </xdr:from>
        <xdr:to>
          <xdr:col>25</xdr:col>
          <xdr:colOff>15240</xdr:colOff>
          <xdr:row>13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6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14</xdr:row>
          <xdr:rowOff>182880</xdr:rowOff>
        </xdr:from>
        <xdr:to>
          <xdr:col>25</xdr:col>
          <xdr:colOff>15240</xdr:colOff>
          <xdr:row>16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6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15</xdr:row>
          <xdr:rowOff>167640</xdr:rowOff>
        </xdr:from>
        <xdr:to>
          <xdr:col>25</xdr:col>
          <xdr:colOff>15240</xdr:colOff>
          <xdr:row>16</xdr:row>
          <xdr:rowOff>182880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6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16</xdr:row>
          <xdr:rowOff>182880</xdr:rowOff>
        </xdr:from>
        <xdr:to>
          <xdr:col>25</xdr:col>
          <xdr:colOff>15240</xdr:colOff>
          <xdr:row>18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6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160020</xdr:colOff>
          <xdr:row>10</xdr:row>
          <xdr:rowOff>182880</xdr:rowOff>
        </xdr:from>
        <xdr:to>
          <xdr:col>31</xdr:col>
          <xdr:colOff>167640</xdr:colOff>
          <xdr:row>12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6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182880</xdr:colOff>
          <xdr:row>10</xdr:row>
          <xdr:rowOff>182880</xdr:rowOff>
        </xdr:from>
        <xdr:to>
          <xdr:col>35</xdr:col>
          <xdr:colOff>7620</xdr:colOff>
          <xdr:row>12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6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144780</xdr:colOff>
          <xdr:row>12</xdr:row>
          <xdr:rowOff>182880</xdr:rowOff>
        </xdr:from>
        <xdr:to>
          <xdr:col>31</xdr:col>
          <xdr:colOff>160020</xdr:colOff>
          <xdr:row>14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6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167640</xdr:colOff>
          <xdr:row>12</xdr:row>
          <xdr:rowOff>182880</xdr:rowOff>
        </xdr:from>
        <xdr:to>
          <xdr:col>34</xdr:col>
          <xdr:colOff>175260</xdr:colOff>
          <xdr:row>14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6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144780</xdr:colOff>
          <xdr:row>13</xdr:row>
          <xdr:rowOff>182880</xdr:rowOff>
        </xdr:from>
        <xdr:to>
          <xdr:col>31</xdr:col>
          <xdr:colOff>160020</xdr:colOff>
          <xdr:row>15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6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167640</xdr:colOff>
          <xdr:row>13</xdr:row>
          <xdr:rowOff>182880</xdr:rowOff>
        </xdr:from>
        <xdr:to>
          <xdr:col>34</xdr:col>
          <xdr:colOff>175260</xdr:colOff>
          <xdr:row>15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6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21</xdr:row>
          <xdr:rowOff>38100</xdr:rowOff>
        </xdr:from>
        <xdr:to>
          <xdr:col>10</xdr:col>
          <xdr:colOff>106680</xdr:colOff>
          <xdr:row>21</xdr:row>
          <xdr:rowOff>236220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6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21</xdr:row>
          <xdr:rowOff>53340</xdr:rowOff>
        </xdr:from>
        <xdr:to>
          <xdr:col>30</xdr:col>
          <xdr:colOff>15240</xdr:colOff>
          <xdr:row>21</xdr:row>
          <xdr:rowOff>259080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6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167640</xdr:colOff>
          <xdr:row>21</xdr:row>
          <xdr:rowOff>53340</xdr:rowOff>
        </xdr:from>
        <xdr:to>
          <xdr:col>34</xdr:col>
          <xdr:colOff>175260</xdr:colOff>
          <xdr:row>21</xdr:row>
          <xdr:rowOff>259080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6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22</xdr:row>
          <xdr:rowOff>53340</xdr:rowOff>
        </xdr:from>
        <xdr:to>
          <xdr:col>30</xdr:col>
          <xdr:colOff>167640</xdr:colOff>
          <xdr:row>22</xdr:row>
          <xdr:rowOff>259080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6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22</xdr:row>
          <xdr:rowOff>53340</xdr:rowOff>
        </xdr:from>
        <xdr:to>
          <xdr:col>23</xdr:col>
          <xdr:colOff>15240</xdr:colOff>
          <xdr:row>22</xdr:row>
          <xdr:rowOff>259080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6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144780</xdr:colOff>
          <xdr:row>22</xdr:row>
          <xdr:rowOff>53340</xdr:rowOff>
        </xdr:from>
        <xdr:to>
          <xdr:col>18</xdr:col>
          <xdr:colOff>160020</xdr:colOff>
          <xdr:row>22</xdr:row>
          <xdr:rowOff>259080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6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</xdr:colOff>
          <xdr:row>22</xdr:row>
          <xdr:rowOff>53340</xdr:rowOff>
        </xdr:from>
        <xdr:to>
          <xdr:col>14</xdr:col>
          <xdr:colOff>53340</xdr:colOff>
          <xdr:row>22</xdr:row>
          <xdr:rowOff>259080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6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</xdr:colOff>
          <xdr:row>22</xdr:row>
          <xdr:rowOff>53340</xdr:rowOff>
        </xdr:from>
        <xdr:to>
          <xdr:col>12</xdr:col>
          <xdr:colOff>60960</xdr:colOff>
          <xdr:row>22</xdr:row>
          <xdr:rowOff>259080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6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53340</xdr:rowOff>
        </xdr:from>
        <xdr:to>
          <xdr:col>8</xdr:col>
          <xdr:colOff>7620</xdr:colOff>
          <xdr:row>22</xdr:row>
          <xdr:rowOff>259080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6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167640</xdr:colOff>
          <xdr:row>22</xdr:row>
          <xdr:rowOff>53340</xdr:rowOff>
        </xdr:from>
        <xdr:to>
          <xdr:col>9</xdr:col>
          <xdr:colOff>175260</xdr:colOff>
          <xdr:row>22</xdr:row>
          <xdr:rowOff>259080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6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53340</xdr:colOff>
          <xdr:row>29</xdr:row>
          <xdr:rowOff>45720</xdr:rowOff>
        </xdr:from>
        <xdr:to>
          <xdr:col>30</xdr:col>
          <xdr:colOff>60960</xdr:colOff>
          <xdr:row>30</xdr:row>
          <xdr:rowOff>15240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6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7620</xdr:colOff>
          <xdr:row>19</xdr:row>
          <xdr:rowOff>7620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6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31</xdr:row>
      <xdr:rowOff>205740</xdr:rowOff>
    </xdr:from>
    <xdr:to>
      <xdr:col>8</xdr:col>
      <xdr:colOff>76200</xdr:colOff>
      <xdr:row>32</xdr:row>
      <xdr:rowOff>7620</xdr:rowOff>
    </xdr:to>
    <xdr:pic>
      <xdr:nvPicPr>
        <xdr:cNvPr id="2" name="図 1" descr="lonseal_logo.wm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1216640"/>
          <a:ext cx="25984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333375</xdr:colOff>
      <xdr:row>2</xdr:row>
      <xdr:rowOff>161925</xdr:rowOff>
    </xdr:from>
    <xdr:to>
      <xdr:col>9</xdr:col>
      <xdr:colOff>489546</xdr:colOff>
      <xdr:row>4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103495" y="497205"/>
          <a:ext cx="1451571" cy="55816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発行例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2461260</xdr:colOff>
          <xdr:row>33</xdr:row>
          <xdr:rowOff>38100</xdr:rowOff>
        </xdr:from>
        <xdr:to>
          <xdr:col>4</xdr:col>
          <xdr:colOff>312420</xdr:colOff>
          <xdr:row>34</xdr:row>
          <xdr:rowOff>45720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8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778E-CADC-497E-9807-F186B4FFF148}">
  <sheetPr codeName="Sheet14">
    <tabColor rgb="FFFF0066"/>
  </sheetPr>
  <dimension ref="A1:BW84"/>
  <sheetViews>
    <sheetView tabSelected="1" zoomScaleNormal="100" zoomScaleSheetLayoutView="100" workbookViewId="0">
      <selection activeCell="L3" sqref="L3:AK3"/>
    </sheetView>
  </sheetViews>
  <sheetFormatPr defaultColWidth="8.09765625" defaultRowHeight="13.2" x14ac:dyDescent="0.45"/>
  <cols>
    <col min="1" max="37" width="2.3984375" style="1" customWidth="1"/>
    <col min="38" max="38" width="1.5" style="1" customWidth="1"/>
    <col min="39" max="58" width="2.3984375" style="1" customWidth="1"/>
    <col min="59" max="62" width="5.09765625" style="1" customWidth="1"/>
    <col min="63" max="72" width="2.3984375" style="1" customWidth="1"/>
    <col min="73" max="84" width="2.3984375" style="6" customWidth="1"/>
    <col min="85" max="256" width="8.09765625" style="6"/>
    <col min="257" max="293" width="2.3984375" style="6" customWidth="1"/>
    <col min="294" max="294" width="1.5" style="6" customWidth="1"/>
    <col min="295" max="314" width="2.3984375" style="6" customWidth="1"/>
    <col min="315" max="318" width="5.09765625" style="6" customWidth="1"/>
    <col min="319" max="340" width="2.3984375" style="6" customWidth="1"/>
    <col min="341" max="512" width="8.09765625" style="6"/>
    <col min="513" max="549" width="2.3984375" style="6" customWidth="1"/>
    <col min="550" max="550" width="1.5" style="6" customWidth="1"/>
    <col min="551" max="570" width="2.3984375" style="6" customWidth="1"/>
    <col min="571" max="574" width="5.09765625" style="6" customWidth="1"/>
    <col min="575" max="596" width="2.3984375" style="6" customWidth="1"/>
    <col min="597" max="768" width="8.09765625" style="6"/>
    <col min="769" max="805" width="2.3984375" style="6" customWidth="1"/>
    <col min="806" max="806" width="1.5" style="6" customWidth="1"/>
    <col min="807" max="826" width="2.3984375" style="6" customWidth="1"/>
    <col min="827" max="830" width="5.09765625" style="6" customWidth="1"/>
    <col min="831" max="852" width="2.3984375" style="6" customWidth="1"/>
    <col min="853" max="1024" width="8.09765625" style="6"/>
    <col min="1025" max="1061" width="2.3984375" style="6" customWidth="1"/>
    <col min="1062" max="1062" width="1.5" style="6" customWidth="1"/>
    <col min="1063" max="1082" width="2.3984375" style="6" customWidth="1"/>
    <col min="1083" max="1086" width="5.09765625" style="6" customWidth="1"/>
    <col min="1087" max="1108" width="2.3984375" style="6" customWidth="1"/>
    <col min="1109" max="1280" width="8.09765625" style="6"/>
    <col min="1281" max="1317" width="2.3984375" style="6" customWidth="1"/>
    <col min="1318" max="1318" width="1.5" style="6" customWidth="1"/>
    <col min="1319" max="1338" width="2.3984375" style="6" customWidth="1"/>
    <col min="1339" max="1342" width="5.09765625" style="6" customWidth="1"/>
    <col min="1343" max="1364" width="2.3984375" style="6" customWidth="1"/>
    <col min="1365" max="1536" width="8.09765625" style="6"/>
    <col min="1537" max="1573" width="2.3984375" style="6" customWidth="1"/>
    <col min="1574" max="1574" width="1.5" style="6" customWidth="1"/>
    <col min="1575" max="1594" width="2.3984375" style="6" customWidth="1"/>
    <col min="1595" max="1598" width="5.09765625" style="6" customWidth="1"/>
    <col min="1599" max="1620" width="2.3984375" style="6" customWidth="1"/>
    <col min="1621" max="1792" width="8.09765625" style="6"/>
    <col min="1793" max="1829" width="2.3984375" style="6" customWidth="1"/>
    <col min="1830" max="1830" width="1.5" style="6" customWidth="1"/>
    <col min="1831" max="1850" width="2.3984375" style="6" customWidth="1"/>
    <col min="1851" max="1854" width="5.09765625" style="6" customWidth="1"/>
    <col min="1855" max="1876" width="2.3984375" style="6" customWidth="1"/>
    <col min="1877" max="2048" width="8.09765625" style="6"/>
    <col min="2049" max="2085" width="2.3984375" style="6" customWidth="1"/>
    <col min="2086" max="2086" width="1.5" style="6" customWidth="1"/>
    <col min="2087" max="2106" width="2.3984375" style="6" customWidth="1"/>
    <col min="2107" max="2110" width="5.09765625" style="6" customWidth="1"/>
    <col min="2111" max="2132" width="2.3984375" style="6" customWidth="1"/>
    <col min="2133" max="2304" width="8.09765625" style="6"/>
    <col min="2305" max="2341" width="2.3984375" style="6" customWidth="1"/>
    <col min="2342" max="2342" width="1.5" style="6" customWidth="1"/>
    <col min="2343" max="2362" width="2.3984375" style="6" customWidth="1"/>
    <col min="2363" max="2366" width="5.09765625" style="6" customWidth="1"/>
    <col min="2367" max="2388" width="2.3984375" style="6" customWidth="1"/>
    <col min="2389" max="2560" width="8.09765625" style="6"/>
    <col min="2561" max="2597" width="2.3984375" style="6" customWidth="1"/>
    <col min="2598" max="2598" width="1.5" style="6" customWidth="1"/>
    <col min="2599" max="2618" width="2.3984375" style="6" customWidth="1"/>
    <col min="2619" max="2622" width="5.09765625" style="6" customWidth="1"/>
    <col min="2623" max="2644" width="2.3984375" style="6" customWidth="1"/>
    <col min="2645" max="2816" width="8.09765625" style="6"/>
    <col min="2817" max="2853" width="2.3984375" style="6" customWidth="1"/>
    <col min="2854" max="2854" width="1.5" style="6" customWidth="1"/>
    <col min="2855" max="2874" width="2.3984375" style="6" customWidth="1"/>
    <col min="2875" max="2878" width="5.09765625" style="6" customWidth="1"/>
    <col min="2879" max="2900" width="2.3984375" style="6" customWidth="1"/>
    <col min="2901" max="3072" width="8.09765625" style="6"/>
    <col min="3073" max="3109" width="2.3984375" style="6" customWidth="1"/>
    <col min="3110" max="3110" width="1.5" style="6" customWidth="1"/>
    <col min="3111" max="3130" width="2.3984375" style="6" customWidth="1"/>
    <col min="3131" max="3134" width="5.09765625" style="6" customWidth="1"/>
    <col min="3135" max="3156" width="2.3984375" style="6" customWidth="1"/>
    <col min="3157" max="3328" width="8.09765625" style="6"/>
    <col min="3329" max="3365" width="2.3984375" style="6" customWidth="1"/>
    <col min="3366" max="3366" width="1.5" style="6" customWidth="1"/>
    <col min="3367" max="3386" width="2.3984375" style="6" customWidth="1"/>
    <col min="3387" max="3390" width="5.09765625" style="6" customWidth="1"/>
    <col min="3391" max="3412" width="2.3984375" style="6" customWidth="1"/>
    <col min="3413" max="3584" width="8.09765625" style="6"/>
    <col min="3585" max="3621" width="2.3984375" style="6" customWidth="1"/>
    <col min="3622" max="3622" width="1.5" style="6" customWidth="1"/>
    <col min="3623" max="3642" width="2.3984375" style="6" customWidth="1"/>
    <col min="3643" max="3646" width="5.09765625" style="6" customWidth="1"/>
    <col min="3647" max="3668" width="2.3984375" style="6" customWidth="1"/>
    <col min="3669" max="3840" width="8.09765625" style="6"/>
    <col min="3841" max="3877" width="2.3984375" style="6" customWidth="1"/>
    <col min="3878" max="3878" width="1.5" style="6" customWidth="1"/>
    <col min="3879" max="3898" width="2.3984375" style="6" customWidth="1"/>
    <col min="3899" max="3902" width="5.09765625" style="6" customWidth="1"/>
    <col min="3903" max="3924" width="2.3984375" style="6" customWidth="1"/>
    <col min="3925" max="4096" width="8.09765625" style="6"/>
    <col min="4097" max="4133" width="2.3984375" style="6" customWidth="1"/>
    <col min="4134" max="4134" width="1.5" style="6" customWidth="1"/>
    <col min="4135" max="4154" width="2.3984375" style="6" customWidth="1"/>
    <col min="4155" max="4158" width="5.09765625" style="6" customWidth="1"/>
    <col min="4159" max="4180" width="2.3984375" style="6" customWidth="1"/>
    <col min="4181" max="4352" width="8.09765625" style="6"/>
    <col min="4353" max="4389" width="2.3984375" style="6" customWidth="1"/>
    <col min="4390" max="4390" width="1.5" style="6" customWidth="1"/>
    <col min="4391" max="4410" width="2.3984375" style="6" customWidth="1"/>
    <col min="4411" max="4414" width="5.09765625" style="6" customWidth="1"/>
    <col min="4415" max="4436" width="2.3984375" style="6" customWidth="1"/>
    <col min="4437" max="4608" width="8.09765625" style="6"/>
    <col min="4609" max="4645" width="2.3984375" style="6" customWidth="1"/>
    <col min="4646" max="4646" width="1.5" style="6" customWidth="1"/>
    <col min="4647" max="4666" width="2.3984375" style="6" customWidth="1"/>
    <col min="4667" max="4670" width="5.09765625" style="6" customWidth="1"/>
    <col min="4671" max="4692" width="2.3984375" style="6" customWidth="1"/>
    <col min="4693" max="4864" width="8.09765625" style="6"/>
    <col min="4865" max="4901" width="2.3984375" style="6" customWidth="1"/>
    <col min="4902" max="4902" width="1.5" style="6" customWidth="1"/>
    <col min="4903" max="4922" width="2.3984375" style="6" customWidth="1"/>
    <col min="4923" max="4926" width="5.09765625" style="6" customWidth="1"/>
    <col min="4927" max="4948" width="2.3984375" style="6" customWidth="1"/>
    <col min="4949" max="5120" width="8.09765625" style="6"/>
    <col min="5121" max="5157" width="2.3984375" style="6" customWidth="1"/>
    <col min="5158" max="5158" width="1.5" style="6" customWidth="1"/>
    <col min="5159" max="5178" width="2.3984375" style="6" customWidth="1"/>
    <col min="5179" max="5182" width="5.09765625" style="6" customWidth="1"/>
    <col min="5183" max="5204" width="2.3984375" style="6" customWidth="1"/>
    <col min="5205" max="5376" width="8.09765625" style="6"/>
    <col min="5377" max="5413" width="2.3984375" style="6" customWidth="1"/>
    <col min="5414" max="5414" width="1.5" style="6" customWidth="1"/>
    <col min="5415" max="5434" width="2.3984375" style="6" customWidth="1"/>
    <col min="5435" max="5438" width="5.09765625" style="6" customWidth="1"/>
    <col min="5439" max="5460" width="2.3984375" style="6" customWidth="1"/>
    <col min="5461" max="5632" width="8.09765625" style="6"/>
    <col min="5633" max="5669" width="2.3984375" style="6" customWidth="1"/>
    <col min="5670" max="5670" width="1.5" style="6" customWidth="1"/>
    <col min="5671" max="5690" width="2.3984375" style="6" customWidth="1"/>
    <col min="5691" max="5694" width="5.09765625" style="6" customWidth="1"/>
    <col min="5695" max="5716" width="2.3984375" style="6" customWidth="1"/>
    <col min="5717" max="5888" width="8.09765625" style="6"/>
    <col min="5889" max="5925" width="2.3984375" style="6" customWidth="1"/>
    <col min="5926" max="5926" width="1.5" style="6" customWidth="1"/>
    <col min="5927" max="5946" width="2.3984375" style="6" customWidth="1"/>
    <col min="5947" max="5950" width="5.09765625" style="6" customWidth="1"/>
    <col min="5951" max="5972" width="2.3984375" style="6" customWidth="1"/>
    <col min="5973" max="6144" width="8.09765625" style="6"/>
    <col min="6145" max="6181" width="2.3984375" style="6" customWidth="1"/>
    <col min="6182" max="6182" width="1.5" style="6" customWidth="1"/>
    <col min="6183" max="6202" width="2.3984375" style="6" customWidth="1"/>
    <col min="6203" max="6206" width="5.09765625" style="6" customWidth="1"/>
    <col min="6207" max="6228" width="2.3984375" style="6" customWidth="1"/>
    <col min="6229" max="6400" width="8.09765625" style="6"/>
    <col min="6401" max="6437" width="2.3984375" style="6" customWidth="1"/>
    <col min="6438" max="6438" width="1.5" style="6" customWidth="1"/>
    <col min="6439" max="6458" width="2.3984375" style="6" customWidth="1"/>
    <col min="6459" max="6462" width="5.09765625" style="6" customWidth="1"/>
    <col min="6463" max="6484" width="2.3984375" style="6" customWidth="1"/>
    <col min="6485" max="6656" width="8.09765625" style="6"/>
    <col min="6657" max="6693" width="2.3984375" style="6" customWidth="1"/>
    <col min="6694" max="6694" width="1.5" style="6" customWidth="1"/>
    <col min="6695" max="6714" width="2.3984375" style="6" customWidth="1"/>
    <col min="6715" max="6718" width="5.09765625" style="6" customWidth="1"/>
    <col min="6719" max="6740" width="2.3984375" style="6" customWidth="1"/>
    <col min="6741" max="6912" width="8.09765625" style="6"/>
    <col min="6913" max="6949" width="2.3984375" style="6" customWidth="1"/>
    <col min="6950" max="6950" width="1.5" style="6" customWidth="1"/>
    <col min="6951" max="6970" width="2.3984375" style="6" customWidth="1"/>
    <col min="6971" max="6974" width="5.09765625" style="6" customWidth="1"/>
    <col min="6975" max="6996" width="2.3984375" style="6" customWidth="1"/>
    <col min="6997" max="7168" width="8.09765625" style="6"/>
    <col min="7169" max="7205" width="2.3984375" style="6" customWidth="1"/>
    <col min="7206" max="7206" width="1.5" style="6" customWidth="1"/>
    <col min="7207" max="7226" width="2.3984375" style="6" customWidth="1"/>
    <col min="7227" max="7230" width="5.09765625" style="6" customWidth="1"/>
    <col min="7231" max="7252" width="2.3984375" style="6" customWidth="1"/>
    <col min="7253" max="7424" width="8.09765625" style="6"/>
    <col min="7425" max="7461" width="2.3984375" style="6" customWidth="1"/>
    <col min="7462" max="7462" width="1.5" style="6" customWidth="1"/>
    <col min="7463" max="7482" width="2.3984375" style="6" customWidth="1"/>
    <col min="7483" max="7486" width="5.09765625" style="6" customWidth="1"/>
    <col min="7487" max="7508" width="2.3984375" style="6" customWidth="1"/>
    <col min="7509" max="7680" width="8.09765625" style="6"/>
    <col min="7681" max="7717" width="2.3984375" style="6" customWidth="1"/>
    <col min="7718" max="7718" width="1.5" style="6" customWidth="1"/>
    <col min="7719" max="7738" width="2.3984375" style="6" customWidth="1"/>
    <col min="7739" max="7742" width="5.09765625" style="6" customWidth="1"/>
    <col min="7743" max="7764" width="2.3984375" style="6" customWidth="1"/>
    <col min="7765" max="7936" width="8.09765625" style="6"/>
    <col min="7937" max="7973" width="2.3984375" style="6" customWidth="1"/>
    <col min="7974" max="7974" width="1.5" style="6" customWidth="1"/>
    <col min="7975" max="7994" width="2.3984375" style="6" customWidth="1"/>
    <col min="7995" max="7998" width="5.09765625" style="6" customWidth="1"/>
    <col min="7999" max="8020" width="2.3984375" style="6" customWidth="1"/>
    <col min="8021" max="8192" width="8.09765625" style="6"/>
    <col min="8193" max="8229" width="2.3984375" style="6" customWidth="1"/>
    <col min="8230" max="8230" width="1.5" style="6" customWidth="1"/>
    <col min="8231" max="8250" width="2.3984375" style="6" customWidth="1"/>
    <col min="8251" max="8254" width="5.09765625" style="6" customWidth="1"/>
    <col min="8255" max="8276" width="2.3984375" style="6" customWidth="1"/>
    <col min="8277" max="8448" width="8.09765625" style="6"/>
    <col min="8449" max="8485" width="2.3984375" style="6" customWidth="1"/>
    <col min="8486" max="8486" width="1.5" style="6" customWidth="1"/>
    <col min="8487" max="8506" width="2.3984375" style="6" customWidth="1"/>
    <col min="8507" max="8510" width="5.09765625" style="6" customWidth="1"/>
    <col min="8511" max="8532" width="2.3984375" style="6" customWidth="1"/>
    <col min="8533" max="8704" width="8.09765625" style="6"/>
    <col min="8705" max="8741" width="2.3984375" style="6" customWidth="1"/>
    <col min="8742" max="8742" width="1.5" style="6" customWidth="1"/>
    <col min="8743" max="8762" width="2.3984375" style="6" customWidth="1"/>
    <col min="8763" max="8766" width="5.09765625" style="6" customWidth="1"/>
    <col min="8767" max="8788" width="2.3984375" style="6" customWidth="1"/>
    <col min="8789" max="8960" width="8.09765625" style="6"/>
    <col min="8961" max="8997" width="2.3984375" style="6" customWidth="1"/>
    <col min="8998" max="8998" width="1.5" style="6" customWidth="1"/>
    <col min="8999" max="9018" width="2.3984375" style="6" customWidth="1"/>
    <col min="9019" max="9022" width="5.09765625" style="6" customWidth="1"/>
    <col min="9023" max="9044" width="2.3984375" style="6" customWidth="1"/>
    <col min="9045" max="9216" width="8.09765625" style="6"/>
    <col min="9217" max="9253" width="2.3984375" style="6" customWidth="1"/>
    <col min="9254" max="9254" width="1.5" style="6" customWidth="1"/>
    <col min="9255" max="9274" width="2.3984375" style="6" customWidth="1"/>
    <col min="9275" max="9278" width="5.09765625" style="6" customWidth="1"/>
    <col min="9279" max="9300" width="2.3984375" style="6" customWidth="1"/>
    <col min="9301" max="9472" width="8.09765625" style="6"/>
    <col min="9473" max="9509" width="2.3984375" style="6" customWidth="1"/>
    <col min="9510" max="9510" width="1.5" style="6" customWidth="1"/>
    <col min="9511" max="9530" width="2.3984375" style="6" customWidth="1"/>
    <col min="9531" max="9534" width="5.09765625" style="6" customWidth="1"/>
    <col min="9535" max="9556" width="2.3984375" style="6" customWidth="1"/>
    <col min="9557" max="9728" width="8.09765625" style="6"/>
    <col min="9729" max="9765" width="2.3984375" style="6" customWidth="1"/>
    <col min="9766" max="9766" width="1.5" style="6" customWidth="1"/>
    <col min="9767" max="9786" width="2.3984375" style="6" customWidth="1"/>
    <col min="9787" max="9790" width="5.09765625" style="6" customWidth="1"/>
    <col min="9791" max="9812" width="2.3984375" style="6" customWidth="1"/>
    <col min="9813" max="9984" width="8.09765625" style="6"/>
    <col min="9985" max="10021" width="2.3984375" style="6" customWidth="1"/>
    <col min="10022" max="10022" width="1.5" style="6" customWidth="1"/>
    <col min="10023" max="10042" width="2.3984375" style="6" customWidth="1"/>
    <col min="10043" max="10046" width="5.09765625" style="6" customWidth="1"/>
    <col min="10047" max="10068" width="2.3984375" style="6" customWidth="1"/>
    <col min="10069" max="10240" width="8.09765625" style="6"/>
    <col min="10241" max="10277" width="2.3984375" style="6" customWidth="1"/>
    <col min="10278" max="10278" width="1.5" style="6" customWidth="1"/>
    <col min="10279" max="10298" width="2.3984375" style="6" customWidth="1"/>
    <col min="10299" max="10302" width="5.09765625" style="6" customWidth="1"/>
    <col min="10303" max="10324" width="2.3984375" style="6" customWidth="1"/>
    <col min="10325" max="10496" width="8.09765625" style="6"/>
    <col min="10497" max="10533" width="2.3984375" style="6" customWidth="1"/>
    <col min="10534" max="10534" width="1.5" style="6" customWidth="1"/>
    <col min="10535" max="10554" width="2.3984375" style="6" customWidth="1"/>
    <col min="10555" max="10558" width="5.09765625" style="6" customWidth="1"/>
    <col min="10559" max="10580" width="2.3984375" style="6" customWidth="1"/>
    <col min="10581" max="10752" width="8.09765625" style="6"/>
    <col min="10753" max="10789" width="2.3984375" style="6" customWidth="1"/>
    <col min="10790" max="10790" width="1.5" style="6" customWidth="1"/>
    <col min="10791" max="10810" width="2.3984375" style="6" customWidth="1"/>
    <col min="10811" max="10814" width="5.09765625" style="6" customWidth="1"/>
    <col min="10815" max="10836" width="2.3984375" style="6" customWidth="1"/>
    <col min="10837" max="11008" width="8.09765625" style="6"/>
    <col min="11009" max="11045" width="2.3984375" style="6" customWidth="1"/>
    <col min="11046" max="11046" width="1.5" style="6" customWidth="1"/>
    <col min="11047" max="11066" width="2.3984375" style="6" customWidth="1"/>
    <col min="11067" max="11070" width="5.09765625" style="6" customWidth="1"/>
    <col min="11071" max="11092" width="2.3984375" style="6" customWidth="1"/>
    <col min="11093" max="11264" width="8.09765625" style="6"/>
    <col min="11265" max="11301" width="2.3984375" style="6" customWidth="1"/>
    <col min="11302" max="11302" width="1.5" style="6" customWidth="1"/>
    <col min="11303" max="11322" width="2.3984375" style="6" customWidth="1"/>
    <col min="11323" max="11326" width="5.09765625" style="6" customWidth="1"/>
    <col min="11327" max="11348" width="2.3984375" style="6" customWidth="1"/>
    <col min="11349" max="11520" width="8.09765625" style="6"/>
    <col min="11521" max="11557" width="2.3984375" style="6" customWidth="1"/>
    <col min="11558" max="11558" width="1.5" style="6" customWidth="1"/>
    <col min="11559" max="11578" width="2.3984375" style="6" customWidth="1"/>
    <col min="11579" max="11582" width="5.09765625" style="6" customWidth="1"/>
    <col min="11583" max="11604" width="2.3984375" style="6" customWidth="1"/>
    <col min="11605" max="11776" width="8.09765625" style="6"/>
    <col min="11777" max="11813" width="2.3984375" style="6" customWidth="1"/>
    <col min="11814" max="11814" width="1.5" style="6" customWidth="1"/>
    <col min="11815" max="11834" width="2.3984375" style="6" customWidth="1"/>
    <col min="11835" max="11838" width="5.09765625" style="6" customWidth="1"/>
    <col min="11839" max="11860" width="2.3984375" style="6" customWidth="1"/>
    <col min="11861" max="12032" width="8.09765625" style="6"/>
    <col min="12033" max="12069" width="2.3984375" style="6" customWidth="1"/>
    <col min="12070" max="12070" width="1.5" style="6" customWidth="1"/>
    <col min="12071" max="12090" width="2.3984375" style="6" customWidth="1"/>
    <col min="12091" max="12094" width="5.09765625" style="6" customWidth="1"/>
    <col min="12095" max="12116" width="2.3984375" style="6" customWidth="1"/>
    <col min="12117" max="12288" width="8.09765625" style="6"/>
    <col min="12289" max="12325" width="2.3984375" style="6" customWidth="1"/>
    <col min="12326" max="12326" width="1.5" style="6" customWidth="1"/>
    <col min="12327" max="12346" width="2.3984375" style="6" customWidth="1"/>
    <col min="12347" max="12350" width="5.09765625" style="6" customWidth="1"/>
    <col min="12351" max="12372" width="2.3984375" style="6" customWidth="1"/>
    <col min="12373" max="12544" width="8.09765625" style="6"/>
    <col min="12545" max="12581" width="2.3984375" style="6" customWidth="1"/>
    <col min="12582" max="12582" width="1.5" style="6" customWidth="1"/>
    <col min="12583" max="12602" width="2.3984375" style="6" customWidth="1"/>
    <col min="12603" max="12606" width="5.09765625" style="6" customWidth="1"/>
    <col min="12607" max="12628" width="2.3984375" style="6" customWidth="1"/>
    <col min="12629" max="12800" width="8.09765625" style="6"/>
    <col min="12801" max="12837" width="2.3984375" style="6" customWidth="1"/>
    <col min="12838" max="12838" width="1.5" style="6" customWidth="1"/>
    <col min="12839" max="12858" width="2.3984375" style="6" customWidth="1"/>
    <col min="12859" max="12862" width="5.09765625" style="6" customWidth="1"/>
    <col min="12863" max="12884" width="2.3984375" style="6" customWidth="1"/>
    <col min="12885" max="13056" width="8.09765625" style="6"/>
    <col min="13057" max="13093" width="2.3984375" style="6" customWidth="1"/>
    <col min="13094" max="13094" width="1.5" style="6" customWidth="1"/>
    <col min="13095" max="13114" width="2.3984375" style="6" customWidth="1"/>
    <col min="13115" max="13118" width="5.09765625" style="6" customWidth="1"/>
    <col min="13119" max="13140" width="2.3984375" style="6" customWidth="1"/>
    <col min="13141" max="13312" width="8.09765625" style="6"/>
    <col min="13313" max="13349" width="2.3984375" style="6" customWidth="1"/>
    <col min="13350" max="13350" width="1.5" style="6" customWidth="1"/>
    <col min="13351" max="13370" width="2.3984375" style="6" customWidth="1"/>
    <col min="13371" max="13374" width="5.09765625" style="6" customWidth="1"/>
    <col min="13375" max="13396" width="2.3984375" style="6" customWidth="1"/>
    <col min="13397" max="13568" width="8.09765625" style="6"/>
    <col min="13569" max="13605" width="2.3984375" style="6" customWidth="1"/>
    <col min="13606" max="13606" width="1.5" style="6" customWidth="1"/>
    <col min="13607" max="13626" width="2.3984375" style="6" customWidth="1"/>
    <col min="13627" max="13630" width="5.09765625" style="6" customWidth="1"/>
    <col min="13631" max="13652" width="2.3984375" style="6" customWidth="1"/>
    <col min="13653" max="13824" width="8.09765625" style="6"/>
    <col min="13825" max="13861" width="2.3984375" style="6" customWidth="1"/>
    <col min="13862" max="13862" width="1.5" style="6" customWidth="1"/>
    <col min="13863" max="13882" width="2.3984375" style="6" customWidth="1"/>
    <col min="13883" max="13886" width="5.09765625" style="6" customWidth="1"/>
    <col min="13887" max="13908" width="2.3984375" style="6" customWidth="1"/>
    <col min="13909" max="14080" width="8.09765625" style="6"/>
    <col min="14081" max="14117" width="2.3984375" style="6" customWidth="1"/>
    <col min="14118" max="14118" width="1.5" style="6" customWidth="1"/>
    <col min="14119" max="14138" width="2.3984375" style="6" customWidth="1"/>
    <col min="14139" max="14142" width="5.09765625" style="6" customWidth="1"/>
    <col min="14143" max="14164" width="2.3984375" style="6" customWidth="1"/>
    <col min="14165" max="14336" width="8.09765625" style="6"/>
    <col min="14337" max="14373" width="2.3984375" style="6" customWidth="1"/>
    <col min="14374" max="14374" width="1.5" style="6" customWidth="1"/>
    <col min="14375" max="14394" width="2.3984375" style="6" customWidth="1"/>
    <col min="14395" max="14398" width="5.09765625" style="6" customWidth="1"/>
    <col min="14399" max="14420" width="2.3984375" style="6" customWidth="1"/>
    <col min="14421" max="14592" width="8.09765625" style="6"/>
    <col min="14593" max="14629" width="2.3984375" style="6" customWidth="1"/>
    <col min="14630" max="14630" width="1.5" style="6" customWidth="1"/>
    <col min="14631" max="14650" width="2.3984375" style="6" customWidth="1"/>
    <col min="14651" max="14654" width="5.09765625" style="6" customWidth="1"/>
    <col min="14655" max="14676" width="2.3984375" style="6" customWidth="1"/>
    <col min="14677" max="14848" width="8.09765625" style="6"/>
    <col min="14849" max="14885" width="2.3984375" style="6" customWidth="1"/>
    <col min="14886" max="14886" width="1.5" style="6" customWidth="1"/>
    <col min="14887" max="14906" width="2.3984375" style="6" customWidth="1"/>
    <col min="14907" max="14910" width="5.09765625" style="6" customWidth="1"/>
    <col min="14911" max="14932" width="2.3984375" style="6" customWidth="1"/>
    <col min="14933" max="15104" width="8.09765625" style="6"/>
    <col min="15105" max="15141" width="2.3984375" style="6" customWidth="1"/>
    <col min="15142" max="15142" width="1.5" style="6" customWidth="1"/>
    <col min="15143" max="15162" width="2.3984375" style="6" customWidth="1"/>
    <col min="15163" max="15166" width="5.09765625" style="6" customWidth="1"/>
    <col min="15167" max="15188" width="2.3984375" style="6" customWidth="1"/>
    <col min="15189" max="15360" width="8.09765625" style="6"/>
    <col min="15361" max="15397" width="2.3984375" style="6" customWidth="1"/>
    <col min="15398" max="15398" width="1.5" style="6" customWidth="1"/>
    <col min="15399" max="15418" width="2.3984375" style="6" customWidth="1"/>
    <col min="15419" max="15422" width="5.09765625" style="6" customWidth="1"/>
    <col min="15423" max="15444" width="2.3984375" style="6" customWidth="1"/>
    <col min="15445" max="15616" width="8.09765625" style="6"/>
    <col min="15617" max="15653" width="2.3984375" style="6" customWidth="1"/>
    <col min="15654" max="15654" width="1.5" style="6" customWidth="1"/>
    <col min="15655" max="15674" width="2.3984375" style="6" customWidth="1"/>
    <col min="15675" max="15678" width="5.09765625" style="6" customWidth="1"/>
    <col min="15679" max="15700" width="2.3984375" style="6" customWidth="1"/>
    <col min="15701" max="15872" width="8.09765625" style="6"/>
    <col min="15873" max="15909" width="2.3984375" style="6" customWidth="1"/>
    <col min="15910" max="15910" width="1.5" style="6" customWidth="1"/>
    <col min="15911" max="15930" width="2.3984375" style="6" customWidth="1"/>
    <col min="15931" max="15934" width="5.09765625" style="6" customWidth="1"/>
    <col min="15935" max="15956" width="2.3984375" style="6" customWidth="1"/>
    <col min="15957" max="16128" width="8.09765625" style="6"/>
    <col min="16129" max="16165" width="2.3984375" style="6" customWidth="1"/>
    <col min="16166" max="16166" width="1.5" style="6" customWidth="1"/>
    <col min="16167" max="16186" width="2.3984375" style="6" customWidth="1"/>
    <col min="16187" max="16190" width="5.09765625" style="6" customWidth="1"/>
    <col min="16191" max="16212" width="2.3984375" style="6" customWidth="1"/>
    <col min="16213" max="16384" width="8.09765625" style="6"/>
  </cols>
  <sheetData>
    <row r="1" spans="1:58" ht="30" customHeight="1" x14ac:dyDescent="0.4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U1" s="3"/>
      <c r="V1" s="3"/>
      <c r="W1" s="266" t="s">
        <v>1</v>
      </c>
      <c r="X1" s="267"/>
      <c r="Y1" s="267"/>
      <c r="Z1" s="267"/>
      <c r="AA1" s="267"/>
      <c r="AB1" s="267"/>
      <c r="AC1" s="268"/>
      <c r="AD1" s="268"/>
      <c r="AE1" s="268"/>
      <c r="AF1" s="268"/>
      <c r="AG1" s="268"/>
      <c r="AH1" s="268"/>
      <c r="AI1" s="268"/>
      <c r="AJ1" s="4"/>
      <c r="AK1" s="5"/>
    </row>
    <row r="2" spans="1:58" ht="18" customHeight="1" x14ac:dyDescent="0.15">
      <c r="B2" s="269" t="s">
        <v>2</v>
      </c>
      <c r="C2" s="269"/>
      <c r="D2" s="7" t="s">
        <v>3</v>
      </c>
      <c r="E2" s="7"/>
      <c r="F2" s="3"/>
      <c r="G2" s="3"/>
      <c r="H2" s="8"/>
      <c r="I2" s="8"/>
      <c r="J2" s="8"/>
      <c r="K2" s="8"/>
      <c r="L2" s="8"/>
      <c r="M2" s="8"/>
      <c r="N2" s="9"/>
      <c r="O2" s="8"/>
      <c r="P2" s="8"/>
      <c r="Q2" s="8"/>
      <c r="R2" s="8"/>
      <c r="S2" s="8"/>
      <c r="U2" s="8"/>
      <c r="AK2" s="10" t="s">
        <v>4</v>
      </c>
    </row>
    <row r="3" spans="1:58" ht="24.9" customHeight="1" x14ac:dyDescent="0.45">
      <c r="B3" s="254" t="s">
        <v>5</v>
      </c>
      <c r="C3" s="255"/>
      <c r="D3" s="255"/>
      <c r="E3" s="255"/>
      <c r="F3" s="255"/>
      <c r="G3" s="255"/>
      <c r="H3" s="272" t="s">
        <v>6</v>
      </c>
      <c r="I3" s="274" t="s">
        <v>7</v>
      </c>
      <c r="J3" s="274"/>
      <c r="K3" s="274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6"/>
    </row>
    <row r="4" spans="1:58" ht="24.9" customHeight="1" x14ac:dyDescent="0.45">
      <c r="B4" s="270"/>
      <c r="C4" s="271"/>
      <c r="D4" s="271"/>
      <c r="E4" s="271"/>
      <c r="F4" s="271"/>
      <c r="G4" s="271"/>
      <c r="H4" s="273"/>
      <c r="J4" s="277" t="s">
        <v>8</v>
      </c>
      <c r="K4" s="277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7"/>
    </row>
    <row r="5" spans="1:58" ht="24.9" customHeight="1" x14ac:dyDescent="0.45">
      <c r="B5" s="254" t="s">
        <v>9</v>
      </c>
      <c r="C5" s="255"/>
      <c r="D5" s="255"/>
      <c r="E5" s="255"/>
      <c r="F5" s="255"/>
      <c r="G5" s="255"/>
      <c r="H5" s="11" t="s">
        <v>6</v>
      </c>
      <c r="I5" s="12"/>
      <c r="J5" s="256" t="s">
        <v>10</v>
      </c>
      <c r="K5" s="256"/>
      <c r="L5" s="256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57"/>
    </row>
    <row r="6" spans="1:58" ht="39.9" customHeight="1" x14ac:dyDescent="0.45">
      <c r="B6" s="258" t="s">
        <v>11</v>
      </c>
      <c r="C6" s="259"/>
      <c r="D6" s="259"/>
      <c r="E6" s="259"/>
      <c r="F6" s="259"/>
      <c r="G6" s="259"/>
      <c r="H6" s="13" t="s">
        <v>6</v>
      </c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</row>
    <row r="7" spans="1:58" ht="39.9" customHeight="1" x14ac:dyDescent="0.45">
      <c r="B7" s="254" t="s">
        <v>12</v>
      </c>
      <c r="C7" s="255"/>
      <c r="D7" s="255"/>
      <c r="E7" s="255"/>
      <c r="F7" s="255"/>
      <c r="G7" s="255"/>
      <c r="H7" s="14" t="s">
        <v>6</v>
      </c>
      <c r="I7" s="262"/>
      <c r="J7" s="262"/>
      <c r="K7" s="262"/>
      <c r="L7" s="262"/>
      <c r="M7" s="263" t="s">
        <v>13</v>
      </c>
      <c r="N7" s="263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5"/>
    </row>
    <row r="8" spans="1:58" ht="24.9" customHeight="1" x14ac:dyDescent="0.45">
      <c r="A8" s="15"/>
      <c r="B8" s="248" t="s">
        <v>14</v>
      </c>
      <c r="C8" s="249"/>
      <c r="D8" s="249"/>
      <c r="E8" s="249"/>
      <c r="F8" s="249"/>
      <c r="G8" s="249"/>
      <c r="H8" s="16" t="s">
        <v>6</v>
      </c>
      <c r="I8" s="17"/>
      <c r="J8" s="250"/>
      <c r="K8" s="250"/>
      <c r="L8" s="250"/>
      <c r="M8" s="250"/>
      <c r="N8" s="250"/>
      <c r="O8" s="250"/>
      <c r="P8" s="250"/>
      <c r="Q8" s="250"/>
      <c r="R8" s="234" t="s">
        <v>15</v>
      </c>
      <c r="S8" s="234"/>
      <c r="T8" s="251"/>
      <c r="U8" s="252"/>
      <c r="V8" s="252"/>
      <c r="W8" s="252"/>
      <c r="X8" s="252"/>
      <c r="Y8" s="252"/>
      <c r="Z8" s="252"/>
      <c r="AA8" s="234" t="s">
        <v>15</v>
      </c>
      <c r="AB8" s="253"/>
      <c r="AC8" s="252"/>
      <c r="AD8" s="252"/>
      <c r="AE8" s="252"/>
      <c r="AF8" s="252"/>
      <c r="AG8" s="252"/>
      <c r="AH8" s="252"/>
      <c r="AI8" s="252"/>
      <c r="AJ8" s="234" t="s">
        <v>15</v>
      </c>
      <c r="AK8" s="235"/>
      <c r="AL8" s="15"/>
      <c r="AW8" s="18"/>
      <c r="AX8" s="18"/>
      <c r="AY8" s="18"/>
      <c r="AZ8" s="18"/>
    </row>
    <row r="9" spans="1:58" ht="24.9" customHeight="1" x14ac:dyDescent="0.45">
      <c r="B9" s="236" t="s">
        <v>16</v>
      </c>
      <c r="C9" s="237"/>
      <c r="D9" s="237"/>
      <c r="E9" s="237"/>
      <c r="F9" s="237"/>
      <c r="G9" s="237"/>
      <c r="H9" s="19" t="s">
        <v>6</v>
      </c>
      <c r="I9" s="20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9"/>
      <c r="U9" s="238"/>
      <c r="V9" s="238"/>
      <c r="W9" s="238"/>
      <c r="X9" s="238"/>
      <c r="Y9" s="238"/>
      <c r="Z9" s="238"/>
      <c r="AA9" s="238"/>
      <c r="AB9" s="240"/>
      <c r="AC9" s="238"/>
      <c r="AD9" s="238"/>
      <c r="AE9" s="238"/>
      <c r="AF9" s="238"/>
      <c r="AG9" s="238"/>
      <c r="AH9" s="238"/>
      <c r="AI9" s="238"/>
      <c r="AJ9" s="238"/>
      <c r="AK9" s="241"/>
      <c r="BA9" s="18"/>
      <c r="BB9" s="18"/>
      <c r="BC9" s="18"/>
      <c r="BD9" s="18"/>
      <c r="BE9" s="18"/>
      <c r="BF9" s="18"/>
    </row>
    <row r="10" spans="1:58" ht="24.9" customHeight="1" x14ac:dyDescent="0.45">
      <c r="B10" s="242" t="s">
        <v>17</v>
      </c>
      <c r="C10" s="243"/>
      <c r="D10" s="243"/>
      <c r="E10" s="243"/>
      <c r="F10" s="243"/>
      <c r="G10" s="243"/>
      <c r="H10" s="21" t="s">
        <v>6</v>
      </c>
      <c r="I10" s="22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5"/>
      <c r="U10" s="244"/>
      <c r="V10" s="244"/>
      <c r="W10" s="244"/>
      <c r="X10" s="244"/>
      <c r="Y10" s="244"/>
      <c r="Z10" s="244"/>
      <c r="AA10" s="244"/>
      <c r="AB10" s="246"/>
      <c r="AC10" s="244"/>
      <c r="AD10" s="244"/>
      <c r="AE10" s="244"/>
      <c r="AF10" s="244"/>
      <c r="AG10" s="244"/>
      <c r="AH10" s="244"/>
      <c r="AI10" s="244"/>
      <c r="AJ10" s="244"/>
      <c r="AK10" s="247"/>
    </row>
    <row r="11" spans="1:58" ht="15" customHeight="1" x14ac:dyDescent="0.45">
      <c r="B11" s="212" t="s">
        <v>18</v>
      </c>
      <c r="C11" s="213"/>
      <c r="D11" s="213"/>
      <c r="E11" s="213"/>
      <c r="F11" s="213"/>
      <c r="G11" s="213"/>
      <c r="H11" s="213"/>
      <c r="I11" s="213"/>
      <c r="J11" s="229"/>
      <c r="K11" s="230" t="s">
        <v>19</v>
      </c>
      <c r="L11" s="213"/>
      <c r="M11" s="213"/>
      <c r="N11" s="213"/>
      <c r="O11" s="213"/>
      <c r="P11" s="229"/>
      <c r="Q11" s="213" t="s">
        <v>20</v>
      </c>
      <c r="R11" s="213"/>
      <c r="S11" s="213"/>
      <c r="T11" s="213"/>
      <c r="U11" s="213"/>
      <c r="V11" s="213"/>
      <c r="W11" s="213"/>
      <c r="X11" s="213"/>
      <c r="Y11" s="213"/>
      <c r="Z11" s="213"/>
      <c r="AA11" s="231"/>
      <c r="AB11" s="212" t="s">
        <v>21</v>
      </c>
      <c r="AC11" s="213"/>
      <c r="AD11" s="213"/>
      <c r="AE11" s="213"/>
      <c r="AF11" s="213"/>
      <c r="AG11" s="213"/>
      <c r="AH11" s="213"/>
      <c r="AI11" s="213"/>
      <c r="AJ11" s="213"/>
      <c r="AK11" s="231"/>
    </row>
    <row r="12" spans="1:58" ht="15" customHeight="1" x14ac:dyDescent="0.2">
      <c r="B12" s="23"/>
      <c r="C12" s="24"/>
      <c r="D12" s="25" t="s">
        <v>22</v>
      </c>
      <c r="E12" s="25"/>
      <c r="F12" s="26"/>
      <c r="G12" s="25"/>
      <c r="H12" s="25"/>
      <c r="I12" s="25"/>
      <c r="J12" s="25"/>
      <c r="K12" s="27"/>
      <c r="L12" s="28" t="s">
        <v>23</v>
      </c>
      <c r="M12" s="26"/>
      <c r="N12" s="29"/>
      <c r="O12" s="25"/>
      <c r="P12" s="30"/>
      <c r="Q12" s="29"/>
      <c r="R12" s="31">
        <v>51</v>
      </c>
      <c r="S12" s="29"/>
      <c r="T12" s="31">
        <v>54</v>
      </c>
      <c r="U12" s="29"/>
      <c r="V12" s="31">
        <v>52</v>
      </c>
      <c r="W12" s="29"/>
      <c r="X12" s="31">
        <v>53</v>
      </c>
      <c r="Y12" s="29"/>
      <c r="Z12" s="31">
        <v>56</v>
      </c>
      <c r="AA12" s="32"/>
      <c r="AB12" s="1" t="s">
        <v>24</v>
      </c>
      <c r="AH12" s="33" t="s">
        <v>25</v>
      </c>
      <c r="AJ12" s="1" t="s">
        <v>26</v>
      </c>
      <c r="AK12" s="34"/>
    </row>
    <row r="13" spans="1:58" ht="15" customHeight="1" x14ac:dyDescent="0.2">
      <c r="B13" s="35"/>
      <c r="C13" s="36"/>
      <c r="D13" s="37" t="s">
        <v>27</v>
      </c>
      <c r="E13" s="37"/>
      <c r="F13" s="38"/>
      <c r="G13" s="37"/>
      <c r="H13" s="37"/>
      <c r="I13" s="37"/>
      <c r="J13" s="37"/>
      <c r="K13" s="39"/>
      <c r="L13" s="40" t="s">
        <v>28</v>
      </c>
      <c r="M13" s="37"/>
      <c r="N13" s="41"/>
      <c r="O13" s="40" t="s">
        <v>29</v>
      </c>
      <c r="P13" s="42"/>
      <c r="Q13" s="41"/>
      <c r="R13" s="40">
        <v>31</v>
      </c>
      <c r="S13" s="41"/>
      <c r="T13" s="40">
        <v>34</v>
      </c>
      <c r="U13" s="41"/>
      <c r="V13" s="40">
        <v>52</v>
      </c>
      <c r="W13" s="41"/>
      <c r="X13" s="40">
        <v>33</v>
      </c>
      <c r="Y13" s="41"/>
      <c r="Z13" s="40">
        <v>36</v>
      </c>
      <c r="AA13" s="43"/>
      <c r="AB13" s="1" t="s">
        <v>30</v>
      </c>
      <c r="AK13" s="34"/>
    </row>
    <row r="14" spans="1:58" ht="15" customHeight="1" x14ac:dyDescent="0.2">
      <c r="B14" s="35"/>
      <c r="C14" s="36"/>
      <c r="D14" s="37" t="s">
        <v>31</v>
      </c>
      <c r="E14" s="37"/>
      <c r="F14" s="38"/>
      <c r="G14" s="37"/>
      <c r="H14" s="37"/>
      <c r="I14" s="37"/>
      <c r="J14" s="37"/>
      <c r="K14" s="39"/>
      <c r="L14" s="40" t="s">
        <v>32</v>
      </c>
      <c r="M14" s="37"/>
      <c r="N14" s="41"/>
      <c r="O14" s="40"/>
      <c r="P14" s="42"/>
      <c r="Q14" s="41"/>
      <c r="R14" s="40">
        <v>51</v>
      </c>
      <c r="S14" s="41"/>
      <c r="T14" s="40">
        <v>54</v>
      </c>
      <c r="U14" s="41"/>
      <c r="V14" s="40"/>
      <c r="W14" s="41"/>
      <c r="X14" s="40"/>
      <c r="Y14" s="41"/>
      <c r="Z14" s="40"/>
      <c r="AA14" s="44"/>
      <c r="AB14" s="45"/>
      <c r="AC14" s="46" t="s">
        <v>33</v>
      </c>
      <c r="AH14" s="33" t="s">
        <v>25</v>
      </c>
      <c r="AJ14" s="1" t="s">
        <v>26</v>
      </c>
      <c r="AK14" s="34"/>
    </row>
    <row r="15" spans="1:58" ht="15" customHeight="1" x14ac:dyDescent="0.2">
      <c r="B15" s="35"/>
      <c r="C15" s="41"/>
      <c r="D15" s="37" t="s">
        <v>34</v>
      </c>
      <c r="E15" s="37"/>
      <c r="F15" s="38"/>
      <c r="G15" s="37"/>
      <c r="H15" s="37"/>
      <c r="I15" s="37"/>
      <c r="J15" s="37"/>
      <c r="K15" s="47"/>
      <c r="L15" s="48" t="s">
        <v>35</v>
      </c>
      <c r="M15" s="38"/>
      <c r="N15" s="41"/>
      <c r="O15" s="40" t="s">
        <v>29</v>
      </c>
      <c r="P15" s="42"/>
      <c r="Q15" s="41"/>
      <c r="R15" s="40">
        <v>51</v>
      </c>
      <c r="S15" s="41"/>
      <c r="T15" s="40">
        <v>54</v>
      </c>
      <c r="U15" s="41"/>
      <c r="V15" s="40"/>
      <c r="W15" s="41"/>
      <c r="X15" s="40"/>
      <c r="Y15" s="41"/>
      <c r="Z15" s="40"/>
      <c r="AA15" s="43"/>
      <c r="AC15" s="46" t="s">
        <v>36</v>
      </c>
      <c r="AH15" s="33" t="s">
        <v>25</v>
      </c>
      <c r="AJ15" s="1" t="s">
        <v>26</v>
      </c>
      <c r="AK15" s="34"/>
    </row>
    <row r="16" spans="1:58" ht="15" customHeight="1" x14ac:dyDescent="0.2">
      <c r="B16" s="35"/>
      <c r="C16" s="41"/>
      <c r="D16" s="37" t="s">
        <v>37</v>
      </c>
      <c r="E16" s="37"/>
      <c r="F16" s="38"/>
      <c r="G16" s="37"/>
      <c r="H16" s="37"/>
      <c r="I16" s="37"/>
      <c r="J16" s="37"/>
      <c r="K16" s="47"/>
      <c r="L16" s="48" t="s">
        <v>23</v>
      </c>
      <c r="M16" s="49"/>
      <c r="N16" s="50"/>
      <c r="O16" s="51"/>
      <c r="P16" s="52"/>
      <c r="Q16" s="41"/>
      <c r="R16" s="40">
        <v>51</v>
      </c>
      <c r="S16" s="41"/>
      <c r="T16" s="40">
        <v>54</v>
      </c>
      <c r="U16" s="41"/>
      <c r="V16" s="40">
        <v>52</v>
      </c>
      <c r="W16" s="41"/>
      <c r="X16" s="40">
        <v>53</v>
      </c>
      <c r="Y16" s="41"/>
      <c r="Z16" s="40">
        <v>56</v>
      </c>
      <c r="AA16" s="43"/>
      <c r="AB16" s="45"/>
      <c r="AC16" s="1" t="s">
        <v>38</v>
      </c>
      <c r="AF16" s="232"/>
      <c r="AG16" s="233"/>
      <c r="AH16" s="233"/>
      <c r="AI16" s="233"/>
      <c r="AJ16" s="233"/>
      <c r="AK16" s="53" t="s">
        <v>39</v>
      </c>
      <c r="AL16" s="54"/>
    </row>
    <row r="17" spans="1:72" ht="15" customHeight="1" x14ac:dyDescent="0.2">
      <c r="B17" s="35"/>
      <c r="C17" s="41"/>
      <c r="D17" s="37" t="s">
        <v>40</v>
      </c>
      <c r="E17" s="37"/>
      <c r="F17" s="38"/>
      <c r="G17" s="37"/>
      <c r="H17" s="37"/>
      <c r="I17" s="37"/>
      <c r="J17" s="37"/>
      <c r="K17" s="47"/>
      <c r="L17" s="48" t="s">
        <v>32</v>
      </c>
      <c r="M17" s="38"/>
      <c r="N17" s="38"/>
      <c r="O17" s="48"/>
      <c r="P17" s="55"/>
      <c r="Q17" s="41"/>
      <c r="R17" s="40">
        <v>51</v>
      </c>
      <c r="S17" s="41"/>
      <c r="T17" s="40">
        <v>54</v>
      </c>
      <c r="U17" s="41"/>
      <c r="V17" s="40">
        <v>52</v>
      </c>
      <c r="W17" s="41"/>
      <c r="X17" s="40">
        <v>53</v>
      </c>
      <c r="Y17" s="41"/>
      <c r="Z17" s="40">
        <v>56</v>
      </c>
      <c r="AA17" s="56"/>
      <c r="AB17" s="212" t="s">
        <v>41</v>
      </c>
      <c r="AC17" s="213"/>
      <c r="AD17" s="213"/>
      <c r="AE17" s="213"/>
      <c r="AF17" s="213"/>
      <c r="AG17" s="213"/>
      <c r="AH17" s="213"/>
      <c r="AI17" s="57" t="s">
        <v>42</v>
      </c>
      <c r="AJ17" s="213" t="s">
        <v>19</v>
      </c>
      <c r="AK17" s="231"/>
      <c r="AL17" s="58"/>
    </row>
    <row r="18" spans="1:72" ht="15" customHeight="1" x14ac:dyDescent="0.2">
      <c r="B18" s="35"/>
      <c r="C18" s="36"/>
      <c r="D18" s="37" t="s">
        <v>43</v>
      </c>
      <c r="E18" s="37"/>
      <c r="F18" s="37"/>
      <c r="G18" s="37"/>
      <c r="H18" s="37"/>
      <c r="I18" s="37"/>
      <c r="J18" s="42"/>
      <c r="K18" s="59"/>
      <c r="L18" s="40" t="s">
        <v>28</v>
      </c>
      <c r="M18" s="38"/>
      <c r="N18" s="41"/>
      <c r="O18" s="40" t="s">
        <v>29</v>
      </c>
      <c r="P18" s="52"/>
      <c r="Q18" s="41"/>
      <c r="R18" s="40" t="s">
        <v>44</v>
      </c>
      <c r="S18" s="41"/>
      <c r="T18" s="40" t="s">
        <v>45</v>
      </c>
      <c r="U18" s="41"/>
      <c r="V18" s="40" t="s">
        <v>46</v>
      </c>
      <c r="W18" s="41"/>
      <c r="X18" s="40" t="s">
        <v>47</v>
      </c>
      <c r="Y18" s="41"/>
      <c r="Z18" s="40" t="s">
        <v>48</v>
      </c>
      <c r="AA18" s="43"/>
      <c r="AB18" s="60" t="s">
        <v>49</v>
      </c>
      <c r="AC18" s="221"/>
      <c r="AD18" s="221"/>
      <c r="AE18" s="221"/>
      <c r="AF18" s="221"/>
      <c r="AG18" s="221"/>
      <c r="AH18" s="221"/>
      <c r="AI18" s="61" t="s">
        <v>42</v>
      </c>
      <c r="AJ18" s="222"/>
      <c r="AK18" s="223"/>
      <c r="AL18" s="58"/>
    </row>
    <row r="19" spans="1:72" ht="15" customHeight="1" x14ac:dyDescent="0.2">
      <c r="B19" s="62"/>
      <c r="C19" s="63"/>
      <c r="D19" s="37"/>
      <c r="E19" s="37"/>
      <c r="F19" s="37"/>
      <c r="G19" s="37"/>
      <c r="H19" s="37"/>
      <c r="I19" s="37"/>
      <c r="J19" s="37"/>
      <c r="K19" s="64"/>
      <c r="L19" s="65"/>
      <c r="M19" s="66" t="s">
        <v>50</v>
      </c>
      <c r="N19" s="67"/>
      <c r="O19" s="68"/>
      <c r="P19" s="69"/>
      <c r="Q19" s="70"/>
      <c r="R19" s="70"/>
      <c r="S19" s="70"/>
      <c r="T19" s="70"/>
      <c r="U19" s="70"/>
      <c r="V19" s="71"/>
      <c r="W19" s="71"/>
      <c r="X19" s="71"/>
      <c r="Y19" s="72"/>
      <c r="Z19" s="73"/>
      <c r="AA19" s="74"/>
      <c r="AB19" s="60" t="s">
        <v>51</v>
      </c>
      <c r="AC19" s="224"/>
      <c r="AD19" s="224"/>
      <c r="AE19" s="224"/>
      <c r="AF19" s="224"/>
      <c r="AG19" s="224"/>
      <c r="AH19" s="224"/>
      <c r="AI19" s="61" t="s">
        <v>42</v>
      </c>
      <c r="AJ19" s="225"/>
      <c r="AK19" s="226"/>
      <c r="BR19" s="6"/>
      <c r="BS19" s="6"/>
      <c r="BT19" s="6"/>
    </row>
    <row r="20" spans="1:72" ht="24.9" customHeight="1" x14ac:dyDescent="0.45">
      <c r="B20" s="227" t="s">
        <v>52</v>
      </c>
      <c r="C20" s="228"/>
      <c r="D20" s="228"/>
      <c r="E20" s="228"/>
      <c r="F20" s="228"/>
      <c r="G20" s="228"/>
      <c r="H20" s="228"/>
      <c r="I20" s="75" t="s">
        <v>6</v>
      </c>
      <c r="J20" s="209" t="s">
        <v>53</v>
      </c>
      <c r="K20" s="209"/>
      <c r="L20" s="209"/>
      <c r="M20" s="199"/>
      <c r="N20" s="199"/>
      <c r="O20" s="76" t="s">
        <v>54</v>
      </c>
      <c r="P20" s="210"/>
      <c r="Q20" s="210"/>
      <c r="R20" s="76" t="s">
        <v>55</v>
      </c>
      <c r="S20" s="210"/>
      <c r="T20" s="210"/>
      <c r="U20" s="77" t="s">
        <v>56</v>
      </c>
      <c r="V20" s="213" t="s">
        <v>57</v>
      </c>
      <c r="W20" s="213"/>
      <c r="X20" s="213"/>
      <c r="Y20" s="209" t="s">
        <v>53</v>
      </c>
      <c r="Z20" s="209"/>
      <c r="AA20" s="209"/>
      <c r="AB20" s="199"/>
      <c r="AC20" s="199"/>
      <c r="AD20" s="76" t="s">
        <v>54</v>
      </c>
      <c r="AE20" s="210"/>
      <c r="AF20" s="210"/>
      <c r="AG20" s="76" t="s">
        <v>55</v>
      </c>
      <c r="AH20" s="210"/>
      <c r="AI20" s="210"/>
      <c r="AJ20" s="77" t="s">
        <v>56</v>
      </c>
      <c r="AK20" s="78"/>
      <c r="BR20" s="6"/>
      <c r="BS20" s="6"/>
      <c r="BT20" s="6"/>
    </row>
    <row r="21" spans="1:72" ht="24.9" customHeight="1" x14ac:dyDescent="0.45">
      <c r="B21" s="207" t="s">
        <v>58</v>
      </c>
      <c r="C21" s="208"/>
      <c r="D21" s="208"/>
      <c r="E21" s="208"/>
      <c r="F21" s="208"/>
      <c r="G21" s="208"/>
      <c r="H21" s="208"/>
      <c r="I21" s="75" t="s">
        <v>6</v>
      </c>
      <c r="J21" s="209" t="s">
        <v>53</v>
      </c>
      <c r="K21" s="209"/>
      <c r="L21" s="209"/>
      <c r="M21" s="199"/>
      <c r="N21" s="199"/>
      <c r="O21" s="76" t="s">
        <v>54</v>
      </c>
      <c r="P21" s="210"/>
      <c r="Q21" s="210"/>
      <c r="R21" s="76" t="s">
        <v>55</v>
      </c>
      <c r="S21" s="210"/>
      <c r="T21" s="210"/>
      <c r="U21" s="77" t="s">
        <v>56</v>
      </c>
      <c r="V21" s="79" t="s">
        <v>59</v>
      </c>
      <c r="W21" s="76"/>
      <c r="X21" s="211">
        <v>10</v>
      </c>
      <c r="Y21" s="211"/>
      <c r="Z21" s="79" t="s">
        <v>60</v>
      </c>
      <c r="AA21" s="76"/>
      <c r="AB21" s="212" t="s">
        <v>61</v>
      </c>
      <c r="AC21" s="213"/>
      <c r="AD21" s="213"/>
      <c r="AE21" s="213"/>
      <c r="AF21" s="213"/>
      <c r="AG21" s="213"/>
      <c r="AH21" s="80" t="s">
        <v>6</v>
      </c>
      <c r="AI21" s="211"/>
      <c r="AJ21" s="211"/>
      <c r="AK21" s="81" t="s">
        <v>62</v>
      </c>
    </row>
    <row r="22" spans="1:72" ht="24.9" customHeight="1" x14ac:dyDescent="0.45">
      <c r="B22" s="214" t="s">
        <v>63</v>
      </c>
      <c r="C22" s="215"/>
      <c r="D22" s="215"/>
      <c r="E22" s="215"/>
      <c r="F22" s="215"/>
      <c r="G22" s="215"/>
      <c r="H22" s="215"/>
      <c r="I22" s="82" t="s">
        <v>6</v>
      </c>
      <c r="J22" s="83"/>
      <c r="K22" s="216" t="s">
        <v>64</v>
      </c>
      <c r="L22" s="216"/>
      <c r="M22" s="209" t="s">
        <v>53</v>
      </c>
      <c r="N22" s="209"/>
      <c r="O22" s="209"/>
      <c r="P22" s="199"/>
      <c r="Q22" s="199"/>
      <c r="R22" s="76" t="s">
        <v>54</v>
      </c>
      <c r="S22" s="210"/>
      <c r="T22" s="210"/>
      <c r="U22" s="76" t="s">
        <v>55</v>
      </c>
      <c r="V22" s="217"/>
      <c r="W22" s="217"/>
      <c r="X22" s="84" t="s">
        <v>56</v>
      </c>
      <c r="Y22" s="218" t="s">
        <v>65</v>
      </c>
      <c r="Z22" s="219"/>
      <c r="AA22" s="219"/>
      <c r="AB22" s="219"/>
      <c r="AC22" s="220"/>
      <c r="AD22" s="85"/>
      <c r="AE22" s="86" t="s">
        <v>66</v>
      </c>
      <c r="AF22" s="76"/>
      <c r="AG22" s="86"/>
      <c r="AH22" s="86"/>
      <c r="AI22" s="86"/>
      <c r="AJ22" s="86" t="s">
        <v>67</v>
      </c>
      <c r="AK22" s="87"/>
    </row>
    <row r="23" spans="1:72" ht="24.9" customHeight="1" x14ac:dyDescent="0.45">
      <c r="B23" s="203" t="s">
        <v>68</v>
      </c>
      <c r="C23" s="204"/>
      <c r="D23" s="204"/>
      <c r="E23" s="204"/>
      <c r="F23" s="204"/>
      <c r="G23" s="82" t="s">
        <v>6</v>
      </c>
      <c r="H23" s="86"/>
      <c r="I23" s="88" t="s">
        <v>69</v>
      </c>
      <c r="J23" s="86"/>
      <c r="K23" s="88" t="s">
        <v>70</v>
      </c>
      <c r="L23" s="76"/>
      <c r="M23" s="89" t="s">
        <v>71</v>
      </c>
      <c r="N23" s="89"/>
      <c r="O23" s="88" t="s">
        <v>72</v>
      </c>
      <c r="P23" s="88"/>
      <c r="Q23" s="86"/>
      <c r="R23" s="86"/>
      <c r="S23" s="88" t="s">
        <v>73</v>
      </c>
      <c r="T23" s="86"/>
      <c r="V23" s="76"/>
      <c r="W23" s="86"/>
      <c r="X23" s="88" t="s">
        <v>74</v>
      </c>
      <c r="Y23" s="86"/>
      <c r="Z23" s="205"/>
      <c r="AA23" s="205"/>
      <c r="AB23" s="205"/>
      <c r="AC23" s="205"/>
      <c r="AD23" s="90" t="s">
        <v>39</v>
      </c>
      <c r="AG23" s="91" t="s">
        <v>75</v>
      </c>
      <c r="AH23" s="206"/>
      <c r="AI23" s="206"/>
      <c r="AJ23" s="206"/>
      <c r="AK23" s="92" t="s">
        <v>39</v>
      </c>
    </row>
    <row r="24" spans="1:72" ht="24.9" customHeight="1" x14ac:dyDescent="0.45">
      <c r="B24" s="207" t="s">
        <v>76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75" t="s">
        <v>6</v>
      </c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200"/>
    </row>
    <row r="25" spans="1:72" ht="24.9" customHeight="1" x14ac:dyDescent="0.45">
      <c r="B25" s="207" t="s">
        <v>77</v>
      </c>
      <c r="C25" s="208"/>
      <c r="D25" s="208"/>
      <c r="E25" s="208"/>
      <c r="F25" s="208"/>
      <c r="G25" s="208"/>
      <c r="H25" s="208"/>
      <c r="I25" s="75" t="s">
        <v>6</v>
      </c>
      <c r="J25" s="76" t="s">
        <v>78</v>
      </c>
      <c r="K25" s="76"/>
      <c r="L25" s="76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76" t="s">
        <v>79</v>
      </c>
      <c r="Y25" s="76"/>
      <c r="Z25" s="76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200"/>
    </row>
    <row r="26" spans="1:72" ht="24.9" customHeight="1" x14ac:dyDescent="0.45">
      <c r="B26" s="197" t="s">
        <v>80</v>
      </c>
      <c r="C26" s="198"/>
      <c r="D26" s="198"/>
      <c r="E26" s="198"/>
      <c r="F26" s="198"/>
      <c r="G26" s="198"/>
      <c r="H26" s="198"/>
      <c r="I26" s="75" t="s">
        <v>6</v>
      </c>
      <c r="J26" s="76" t="s">
        <v>78</v>
      </c>
      <c r="K26" s="76"/>
      <c r="L26" s="76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76" t="s">
        <v>79</v>
      </c>
      <c r="Y26" s="76"/>
      <c r="Z26" s="76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200"/>
      <c r="AM26" s="93"/>
      <c r="AN26" s="93"/>
      <c r="AO26" s="93"/>
      <c r="AP26" s="93"/>
      <c r="AQ26" s="93"/>
      <c r="AR26" s="93"/>
      <c r="AS26" s="93"/>
      <c r="AT26" s="93"/>
      <c r="AU26" s="93"/>
      <c r="AV26" s="93"/>
    </row>
    <row r="27" spans="1:72" ht="18" customHeight="1" x14ac:dyDescent="0.2">
      <c r="A27" s="201" t="s">
        <v>81</v>
      </c>
      <c r="B27" s="201"/>
      <c r="C27" s="94" t="s">
        <v>82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5"/>
      <c r="Z27" s="95"/>
      <c r="AA27" s="95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6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3"/>
      <c r="AX27" s="93"/>
      <c r="AY27" s="93"/>
      <c r="AZ27" s="93"/>
    </row>
    <row r="28" spans="1:72" ht="24.9" customHeight="1" x14ac:dyDescent="0.45">
      <c r="A28" s="8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8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3"/>
      <c r="BB28" s="93"/>
      <c r="BC28" s="93"/>
      <c r="BD28" s="93"/>
      <c r="BE28" s="93"/>
      <c r="BF28" s="93"/>
    </row>
    <row r="29" spans="1:72" s="95" customFormat="1" ht="18" customHeight="1" x14ac:dyDescent="0.2">
      <c r="A29" s="8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</row>
    <row r="30" spans="1:72" ht="18" customHeight="1" x14ac:dyDescent="0.2">
      <c r="A30" s="201" t="s">
        <v>83</v>
      </c>
      <c r="B30" s="201"/>
      <c r="C30" s="94" t="s">
        <v>84</v>
      </c>
      <c r="D30" s="94"/>
      <c r="E30" s="94"/>
      <c r="F30" s="94"/>
      <c r="G30" s="94"/>
      <c r="H30" s="94"/>
      <c r="I30" s="99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8"/>
      <c r="U30" s="98"/>
      <c r="V30" s="98"/>
      <c r="W30" s="98"/>
      <c r="X30" s="201" t="s">
        <v>85</v>
      </c>
      <c r="Y30" s="201"/>
      <c r="Z30" s="94" t="s">
        <v>86</v>
      </c>
      <c r="AA30" s="94"/>
      <c r="AB30" s="94"/>
      <c r="AC30" s="94"/>
      <c r="AD30" s="94"/>
      <c r="AE30" s="100" t="s">
        <v>87</v>
      </c>
      <c r="AG30" s="94"/>
      <c r="AH30" s="94"/>
      <c r="AI30" s="94"/>
      <c r="AJ30" s="94"/>
      <c r="AL30" s="96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98"/>
      <c r="AX30" s="98"/>
      <c r="AY30" s="98"/>
      <c r="AZ30" s="98"/>
      <c r="BA30" s="97"/>
      <c r="BB30" s="97"/>
      <c r="BC30" s="97"/>
      <c r="BD30" s="97"/>
      <c r="BE30" s="97"/>
      <c r="BF30" s="97"/>
    </row>
    <row r="31" spans="1:72" ht="24.9" customHeight="1" x14ac:dyDescent="0.2">
      <c r="B31" s="7" t="s">
        <v>88</v>
      </c>
      <c r="C31" s="195"/>
      <c r="D31" s="195"/>
      <c r="E31" s="195"/>
      <c r="F31" s="195"/>
      <c r="G31" s="195"/>
      <c r="H31" s="195"/>
      <c r="I31" s="195"/>
      <c r="J31" s="195"/>
      <c r="K31" s="195"/>
      <c r="L31" s="8"/>
      <c r="M31" s="8"/>
      <c r="N31" s="8"/>
      <c r="O31" s="8"/>
      <c r="P31" s="8"/>
      <c r="Q31" s="8"/>
      <c r="R31" s="8"/>
      <c r="S31" s="8"/>
      <c r="T31" s="101"/>
      <c r="U31" s="101"/>
      <c r="V31" s="10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101"/>
      <c r="AX31" s="101"/>
      <c r="AY31" s="101"/>
      <c r="AZ31" s="101"/>
      <c r="BA31" s="98"/>
      <c r="BB31" s="98"/>
      <c r="BC31" s="98"/>
      <c r="BD31" s="98"/>
      <c r="BE31" s="98"/>
      <c r="BF31" s="98"/>
    </row>
    <row r="32" spans="1:72" ht="24.9" customHeight="1" x14ac:dyDescent="0.2">
      <c r="A32" s="8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101"/>
      <c r="BB32" s="101"/>
      <c r="BC32" s="101"/>
      <c r="BD32" s="101"/>
      <c r="BE32" s="101"/>
      <c r="BF32" s="101"/>
    </row>
    <row r="33" spans="1:72" s="95" customFormat="1" ht="24.9" customHeight="1" x14ac:dyDescent="0.2">
      <c r="A33" s="8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8"/>
      <c r="X33" s="102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</row>
    <row r="34" spans="1:72" s="95" customFormat="1" ht="24.9" customHeight="1" x14ac:dyDescent="0.25">
      <c r="A34" s="103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90" t="s">
        <v>89</v>
      </c>
      <c r="V34" s="190"/>
      <c r="W34" s="98"/>
      <c r="X34" s="99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03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8"/>
      <c r="BB34" s="8"/>
      <c r="BC34" s="8"/>
      <c r="BD34" s="8"/>
      <c r="BE34" s="8"/>
      <c r="BF34" s="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</row>
    <row r="35" spans="1:72" ht="24" customHeight="1" x14ac:dyDescent="0.25">
      <c r="A35" s="98"/>
      <c r="B35" s="192" t="s">
        <v>90</v>
      </c>
      <c r="C35" s="192"/>
      <c r="D35" s="192"/>
      <c r="E35" s="104" t="s">
        <v>91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05"/>
      <c r="T35" s="106"/>
      <c r="U35" s="106"/>
      <c r="V35" s="106"/>
      <c r="W35" s="98"/>
      <c r="X35" s="190" t="s">
        <v>92</v>
      </c>
      <c r="Y35" s="190"/>
      <c r="Z35" s="190"/>
      <c r="AA35" s="190"/>
      <c r="AB35" s="190"/>
      <c r="AC35" s="107" t="s">
        <v>91</v>
      </c>
      <c r="AD35" s="194"/>
      <c r="AE35" s="194"/>
      <c r="AF35" s="194"/>
      <c r="AG35" s="194"/>
      <c r="AH35" s="194"/>
      <c r="AI35" s="194"/>
      <c r="AJ35" s="194"/>
      <c r="AK35" s="194"/>
      <c r="AL35" s="9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98"/>
      <c r="AX35" s="98"/>
      <c r="AY35" s="98"/>
      <c r="AZ35" s="98"/>
      <c r="BA35" s="98"/>
      <c r="BB35" s="98"/>
      <c r="BC35" s="98"/>
      <c r="BD35" s="98"/>
      <c r="BE35" s="98"/>
      <c r="BF35" s="98"/>
    </row>
    <row r="36" spans="1:72" ht="8.1" customHeight="1" thickBot="1" x14ac:dyDescent="0.25">
      <c r="B36" s="8"/>
      <c r="D36" s="8"/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W36" s="8"/>
      <c r="AX36" s="8"/>
      <c r="AY36" s="8"/>
      <c r="AZ36" s="8"/>
      <c r="BA36" s="98"/>
      <c r="BB36" s="98"/>
      <c r="BC36" s="98"/>
      <c r="BD36" s="98"/>
      <c r="BE36" s="98"/>
      <c r="BF36" s="98"/>
    </row>
    <row r="37" spans="1:72" ht="15" customHeight="1" thickTop="1" x14ac:dyDescent="0.45">
      <c r="A37" s="175" t="s">
        <v>93</v>
      </c>
      <c r="B37" s="176"/>
      <c r="C37" s="176"/>
      <c r="D37" s="176"/>
      <c r="E37" s="176"/>
      <c r="F37" s="176"/>
      <c r="G37" s="176"/>
      <c r="H37" s="176"/>
      <c r="I37" s="176"/>
      <c r="J37" s="179"/>
      <c r="K37" s="179"/>
      <c r="L37" s="179"/>
      <c r="M37" s="179"/>
      <c r="N37" s="179"/>
      <c r="O37" s="179"/>
      <c r="P37" s="179"/>
      <c r="Q37" s="179"/>
      <c r="R37" s="181"/>
      <c r="S37" s="181"/>
      <c r="T37" s="181"/>
      <c r="U37" s="181"/>
      <c r="V37" s="181"/>
      <c r="W37" s="181"/>
      <c r="X37" s="181"/>
      <c r="Y37" s="184"/>
      <c r="Z37" s="187" t="s">
        <v>149</v>
      </c>
      <c r="AA37" s="187"/>
      <c r="AB37" s="187"/>
      <c r="AC37" s="187"/>
      <c r="AD37" s="187"/>
      <c r="AE37" s="187"/>
      <c r="AF37" s="187"/>
      <c r="AG37" s="188"/>
      <c r="AH37" s="154" t="s">
        <v>94</v>
      </c>
      <c r="AI37" s="155"/>
      <c r="AJ37" s="155"/>
      <c r="AK37" s="156"/>
      <c r="AL37" s="157"/>
      <c r="BA37" s="8"/>
      <c r="BB37" s="8"/>
      <c r="BC37" s="8"/>
      <c r="BD37" s="8"/>
      <c r="BE37" s="8"/>
      <c r="BF37" s="8"/>
    </row>
    <row r="38" spans="1:72" ht="15" customHeight="1" x14ac:dyDescent="0.45">
      <c r="A38" s="177"/>
      <c r="B38" s="178"/>
      <c r="C38" s="178"/>
      <c r="D38" s="178"/>
      <c r="E38" s="178"/>
      <c r="F38" s="178"/>
      <c r="G38" s="178"/>
      <c r="H38" s="178"/>
      <c r="I38" s="178"/>
      <c r="J38" s="152"/>
      <c r="K38" s="152"/>
      <c r="L38" s="152"/>
      <c r="M38" s="152"/>
      <c r="N38" s="152"/>
      <c r="O38" s="152"/>
      <c r="P38" s="152"/>
      <c r="Q38" s="152"/>
      <c r="R38" s="182"/>
      <c r="S38" s="182"/>
      <c r="T38" s="182"/>
      <c r="U38" s="182"/>
      <c r="V38" s="182"/>
      <c r="W38" s="182"/>
      <c r="X38" s="182"/>
      <c r="Y38" s="185"/>
      <c r="Z38" s="158" t="s">
        <v>95</v>
      </c>
      <c r="AA38" s="159"/>
      <c r="AB38" s="159"/>
      <c r="AC38" s="159"/>
      <c r="AD38" s="163" t="s">
        <v>96</v>
      </c>
      <c r="AE38" s="159"/>
      <c r="AF38" s="159"/>
      <c r="AG38" s="159"/>
      <c r="AH38" s="164"/>
      <c r="AI38" s="165"/>
      <c r="AJ38" s="165"/>
      <c r="AK38" s="166"/>
      <c r="AL38" s="157"/>
    </row>
    <row r="39" spans="1:72" ht="15" customHeight="1" x14ac:dyDescent="0.45">
      <c r="A39" s="171"/>
      <c r="B39" s="172"/>
      <c r="C39" s="172"/>
      <c r="D39" s="172"/>
      <c r="E39" s="172"/>
      <c r="F39" s="172"/>
      <c r="G39" s="172"/>
      <c r="H39" s="172"/>
      <c r="I39" s="172"/>
      <c r="J39" s="152"/>
      <c r="K39" s="152"/>
      <c r="L39" s="152"/>
      <c r="M39" s="152"/>
      <c r="N39" s="152"/>
      <c r="O39" s="152"/>
      <c r="P39" s="152"/>
      <c r="Q39" s="152"/>
      <c r="R39" s="182"/>
      <c r="S39" s="182"/>
      <c r="T39" s="182"/>
      <c r="U39" s="182"/>
      <c r="V39" s="182"/>
      <c r="W39" s="182"/>
      <c r="X39" s="182"/>
      <c r="Y39" s="185"/>
      <c r="Z39" s="160"/>
      <c r="AA39" s="159"/>
      <c r="AB39" s="159"/>
      <c r="AC39" s="159"/>
      <c r="AD39" s="159"/>
      <c r="AE39" s="159"/>
      <c r="AF39" s="159"/>
      <c r="AG39" s="159"/>
      <c r="AH39" s="167"/>
      <c r="AI39" s="165"/>
      <c r="AJ39" s="165"/>
      <c r="AK39" s="166"/>
      <c r="AL39" s="157"/>
    </row>
    <row r="40" spans="1:72" ht="15" customHeight="1" x14ac:dyDescent="0.45">
      <c r="A40" s="171"/>
      <c r="B40" s="172"/>
      <c r="C40" s="172"/>
      <c r="D40" s="172"/>
      <c r="E40" s="172"/>
      <c r="F40" s="172"/>
      <c r="G40" s="172"/>
      <c r="H40" s="172"/>
      <c r="I40" s="172"/>
      <c r="J40" s="152"/>
      <c r="K40" s="152"/>
      <c r="L40" s="152"/>
      <c r="M40" s="152"/>
      <c r="N40" s="152"/>
      <c r="O40" s="152"/>
      <c r="P40" s="152"/>
      <c r="Q40" s="152"/>
      <c r="R40" s="182"/>
      <c r="S40" s="182"/>
      <c r="T40" s="182"/>
      <c r="U40" s="182"/>
      <c r="V40" s="182"/>
      <c r="W40" s="182"/>
      <c r="X40" s="182"/>
      <c r="Y40" s="185"/>
      <c r="Z40" s="160"/>
      <c r="AA40" s="159"/>
      <c r="AB40" s="159"/>
      <c r="AC40" s="159"/>
      <c r="AD40" s="159"/>
      <c r="AE40" s="159"/>
      <c r="AF40" s="159"/>
      <c r="AG40" s="159"/>
      <c r="AH40" s="167"/>
      <c r="AI40" s="165"/>
      <c r="AJ40" s="165"/>
      <c r="AK40" s="166"/>
      <c r="AL40" s="157"/>
    </row>
    <row r="41" spans="1:72" ht="15" customHeight="1" x14ac:dyDescent="0.45">
      <c r="A41" s="173"/>
      <c r="B41" s="174"/>
      <c r="C41" s="174"/>
      <c r="D41" s="174"/>
      <c r="E41" s="174"/>
      <c r="F41" s="174"/>
      <c r="G41" s="174"/>
      <c r="H41" s="174"/>
      <c r="I41" s="174"/>
      <c r="J41" s="180"/>
      <c r="K41" s="180"/>
      <c r="L41" s="180"/>
      <c r="M41" s="180"/>
      <c r="N41" s="180"/>
      <c r="O41" s="180"/>
      <c r="P41" s="180"/>
      <c r="Q41" s="180"/>
      <c r="R41" s="183"/>
      <c r="S41" s="183"/>
      <c r="T41" s="183"/>
      <c r="U41" s="183"/>
      <c r="V41" s="183"/>
      <c r="W41" s="183"/>
      <c r="X41" s="183"/>
      <c r="Y41" s="186"/>
      <c r="Z41" s="161"/>
      <c r="AA41" s="162"/>
      <c r="AB41" s="162"/>
      <c r="AC41" s="162"/>
      <c r="AD41" s="162"/>
      <c r="AE41" s="162"/>
      <c r="AF41" s="162"/>
      <c r="AG41" s="162"/>
      <c r="AH41" s="168"/>
      <c r="AI41" s="169"/>
      <c r="AJ41" s="169"/>
      <c r="AK41" s="170"/>
      <c r="AL41" s="157"/>
    </row>
    <row r="42" spans="1:72" ht="15" customHeight="1" x14ac:dyDescent="0.45"/>
    <row r="43" spans="1:72" ht="15" customHeight="1" x14ac:dyDescent="0.45"/>
    <row r="44" spans="1:72" ht="15" customHeight="1" x14ac:dyDescent="0.45"/>
    <row r="45" spans="1:72" ht="15" customHeight="1" x14ac:dyDescent="0.45"/>
    <row r="46" spans="1:72" ht="15" customHeight="1" x14ac:dyDescent="0.45"/>
    <row r="51" spans="9:75" x14ac:dyDescent="0.45">
      <c r="I51" s="108"/>
      <c r="J51" s="108"/>
      <c r="K51" s="108"/>
      <c r="L51" s="108"/>
      <c r="BU51" s="1"/>
      <c r="BV51" s="1"/>
      <c r="BW51" s="1"/>
    </row>
    <row r="52" spans="9:75" x14ac:dyDescent="0.45">
      <c r="I52" s="108"/>
      <c r="J52" s="108"/>
      <c r="K52" s="108"/>
      <c r="L52" s="108"/>
      <c r="BU52" s="1"/>
      <c r="BV52" s="1"/>
      <c r="BW52" s="1"/>
    </row>
    <row r="53" spans="9:75" x14ac:dyDescent="0.45">
      <c r="I53" s="108"/>
      <c r="J53" s="108"/>
      <c r="K53" s="108"/>
      <c r="L53" s="108"/>
      <c r="BU53" s="1"/>
      <c r="BV53" s="1"/>
      <c r="BW53" s="1"/>
    </row>
    <row r="54" spans="9:75" x14ac:dyDescent="0.45">
      <c r="I54" s="108"/>
      <c r="J54" s="108"/>
      <c r="K54" s="108"/>
      <c r="L54" s="108"/>
      <c r="BU54" s="1"/>
      <c r="BV54" s="1"/>
      <c r="BW54" s="1"/>
    </row>
    <row r="55" spans="9:75" x14ac:dyDescent="0.45">
      <c r="I55" s="108"/>
      <c r="J55" s="108"/>
      <c r="K55" s="108"/>
      <c r="L55" s="108"/>
      <c r="BU55" s="1"/>
      <c r="BV55" s="1"/>
      <c r="BW55" s="1"/>
    </row>
    <row r="56" spans="9:75" x14ac:dyDescent="0.45">
      <c r="I56" s="108"/>
      <c r="J56" s="108"/>
      <c r="K56" s="108"/>
      <c r="L56" s="108"/>
      <c r="BU56" s="1"/>
      <c r="BV56" s="1"/>
      <c r="BW56" s="1"/>
    </row>
    <row r="57" spans="9:75" x14ac:dyDescent="0.45">
      <c r="I57" s="108"/>
      <c r="J57" s="108"/>
      <c r="K57" s="108"/>
      <c r="L57" s="108"/>
      <c r="BU57" s="1"/>
      <c r="BV57" s="1"/>
      <c r="BW57" s="1"/>
    </row>
    <row r="58" spans="9:75" x14ac:dyDescent="0.45">
      <c r="I58" s="108"/>
      <c r="J58" s="108"/>
      <c r="K58" s="108"/>
      <c r="L58" s="108"/>
      <c r="BU58" s="1"/>
      <c r="BV58" s="1"/>
      <c r="BW58" s="1"/>
    </row>
    <row r="59" spans="9:75" x14ac:dyDescent="0.45">
      <c r="I59" s="108"/>
      <c r="J59" s="108"/>
      <c r="K59" s="108"/>
      <c r="L59" s="108"/>
      <c r="BU59" s="1"/>
      <c r="BV59" s="1"/>
      <c r="BW59" s="1"/>
    </row>
    <row r="60" spans="9:75" x14ac:dyDescent="0.45">
      <c r="I60" s="108"/>
      <c r="J60" s="108"/>
      <c r="K60" s="108"/>
      <c r="L60" s="108"/>
      <c r="BU60" s="1"/>
      <c r="BV60" s="1"/>
      <c r="BW60" s="1"/>
    </row>
    <row r="61" spans="9:75" x14ac:dyDescent="0.45">
      <c r="I61" s="108"/>
      <c r="J61" s="108"/>
      <c r="K61" s="108"/>
      <c r="L61" s="108"/>
      <c r="BU61" s="1"/>
      <c r="BV61" s="1"/>
      <c r="BW61" s="1"/>
    </row>
    <row r="62" spans="9:75" x14ac:dyDescent="0.45">
      <c r="I62" s="108"/>
      <c r="J62" s="108"/>
      <c r="K62" s="108"/>
      <c r="L62" s="108"/>
      <c r="BU62" s="1"/>
      <c r="BV62" s="1"/>
      <c r="BW62" s="1"/>
    </row>
    <row r="63" spans="9:75" x14ac:dyDescent="0.45">
      <c r="I63" s="108"/>
      <c r="J63" s="108"/>
      <c r="K63" s="108"/>
      <c r="L63" s="108"/>
      <c r="BU63" s="1"/>
      <c r="BV63" s="1"/>
      <c r="BW63" s="1"/>
    </row>
    <row r="64" spans="9:75" x14ac:dyDescent="0.45">
      <c r="I64" s="108"/>
      <c r="J64" s="108"/>
      <c r="K64" s="108"/>
      <c r="L64" s="108"/>
      <c r="BU64" s="1"/>
      <c r="BV64" s="1"/>
      <c r="BW64" s="1"/>
    </row>
    <row r="65" spans="2:75" x14ac:dyDescent="0.45">
      <c r="B65" s="152"/>
      <c r="C65" s="152"/>
      <c r="D65" s="152"/>
      <c r="H65" s="153"/>
      <c r="I65" s="153"/>
      <c r="J65" s="153"/>
      <c r="K65" s="153"/>
      <c r="L65" s="153"/>
      <c r="BU65" s="1"/>
      <c r="BV65" s="1"/>
      <c r="BW65" s="1"/>
    </row>
    <row r="66" spans="2:75" x14ac:dyDescent="0.45">
      <c r="B66" s="152"/>
      <c r="C66" s="152"/>
      <c r="D66" s="152"/>
      <c r="H66" s="153"/>
      <c r="I66" s="153"/>
      <c r="J66" s="153"/>
      <c r="K66" s="153"/>
      <c r="L66" s="153"/>
      <c r="BU66" s="1"/>
      <c r="BV66" s="1"/>
      <c r="BW66" s="1"/>
    </row>
    <row r="67" spans="2:75" x14ac:dyDescent="0.45">
      <c r="B67" s="152"/>
      <c r="C67" s="152"/>
      <c r="D67" s="152"/>
      <c r="H67" s="153"/>
      <c r="I67" s="153"/>
      <c r="J67" s="153"/>
      <c r="K67" s="153"/>
      <c r="L67" s="153"/>
      <c r="BU67" s="1"/>
      <c r="BV67" s="1"/>
      <c r="BW67" s="1"/>
    </row>
    <row r="68" spans="2:75" x14ac:dyDescent="0.45">
      <c r="B68" s="152"/>
      <c r="C68" s="152"/>
      <c r="D68" s="152"/>
      <c r="H68" s="153"/>
      <c r="I68" s="153"/>
      <c r="J68" s="153"/>
      <c r="K68" s="153"/>
      <c r="L68" s="153"/>
      <c r="BU68" s="1"/>
      <c r="BV68" s="1"/>
      <c r="BW68" s="1"/>
    </row>
    <row r="69" spans="2:75" x14ac:dyDescent="0.45">
      <c r="B69" s="152"/>
      <c r="C69" s="152"/>
      <c r="D69" s="152"/>
      <c r="H69" s="153"/>
      <c r="I69" s="153"/>
      <c r="J69" s="153"/>
      <c r="K69" s="153"/>
      <c r="L69" s="153"/>
      <c r="BU69" s="1"/>
      <c r="BV69" s="1"/>
      <c r="BW69" s="1"/>
    </row>
    <row r="70" spans="2:75" x14ac:dyDescent="0.45">
      <c r="B70" s="152"/>
      <c r="C70" s="152"/>
      <c r="D70" s="152"/>
      <c r="H70" s="153"/>
      <c r="I70" s="153"/>
      <c r="J70" s="153"/>
      <c r="K70" s="153"/>
      <c r="L70" s="153"/>
    </row>
    <row r="71" spans="2:75" x14ac:dyDescent="0.45">
      <c r="B71" s="152"/>
      <c r="C71" s="152"/>
      <c r="D71" s="152"/>
      <c r="H71" s="153"/>
      <c r="I71" s="153"/>
      <c r="J71" s="153"/>
      <c r="K71" s="153"/>
      <c r="L71" s="153"/>
    </row>
    <row r="72" spans="2:75" x14ac:dyDescent="0.45">
      <c r="B72" s="152"/>
      <c r="C72" s="152"/>
      <c r="D72" s="152"/>
      <c r="H72" s="153"/>
      <c r="I72" s="153"/>
      <c r="J72" s="153"/>
      <c r="K72" s="153"/>
      <c r="L72" s="153"/>
    </row>
    <row r="73" spans="2:75" x14ac:dyDescent="0.45">
      <c r="B73" s="152"/>
      <c r="C73" s="152"/>
      <c r="D73" s="152"/>
      <c r="H73" s="153"/>
      <c r="I73" s="153"/>
      <c r="J73" s="153"/>
      <c r="K73" s="153"/>
      <c r="L73" s="153"/>
    </row>
    <row r="74" spans="2:75" x14ac:dyDescent="0.45">
      <c r="B74" s="152"/>
      <c r="C74" s="152"/>
      <c r="D74" s="152"/>
      <c r="H74" s="153"/>
      <c r="I74" s="153"/>
      <c r="J74" s="153"/>
      <c r="K74" s="153"/>
      <c r="L74" s="153"/>
    </row>
    <row r="75" spans="2:75" x14ac:dyDescent="0.45">
      <c r="B75" s="152"/>
      <c r="C75" s="152"/>
      <c r="D75" s="152"/>
      <c r="H75" s="153"/>
      <c r="I75" s="153"/>
      <c r="J75" s="153"/>
      <c r="K75" s="153"/>
      <c r="L75" s="153"/>
    </row>
    <row r="76" spans="2:75" x14ac:dyDescent="0.45">
      <c r="B76" s="152"/>
      <c r="C76" s="152"/>
      <c r="D76" s="152"/>
      <c r="H76" s="153"/>
      <c r="I76" s="153"/>
      <c r="J76" s="153"/>
      <c r="K76" s="153"/>
      <c r="L76" s="153"/>
    </row>
    <row r="77" spans="2:75" x14ac:dyDescent="0.45">
      <c r="B77" s="152"/>
      <c r="C77" s="152"/>
      <c r="D77" s="152"/>
      <c r="H77" s="153"/>
      <c r="I77" s="153"/>
      <c r="J77" s="153"/>
      <c r="K77" s="153"/>
      <c r="L77" s="153"/>
    </row>
    <row r="78" spans="2:75" x14ac:dyDescent="0.45">
      <c r="B78" s="152"/>
      <c r="C78" s="152"/>
      <c r="D78" s="152"/>
      <c r="H78" s="153"/>
      <c r="I78" s="153"/>
      <c r="J78" s="153"/>
      <c r="K78" s="153"/>
      <c r="L78" s="153"/>
    </row>
    <row r="79" spans="2:75" x14ac:dyDescent="0.45">
      <c r="B79" s="152"/>
      <c r="C79" s="152"/>
      <c r="D79" s="152"/>
      <c r="H79" s="153"/>
      <c r="I79" s="153"/>
      <c r="J79" s="153"/>
      <c r="K79" s="153"/>
      <c r="L79" s="153"/>
    </row>
    <row r="80" spans="2:75" x14ac:dyDescent="0.45">
      <c r="B80" s="152"/>
      <c r="C80" s="152"/>
      <c r="D80" s="152"/>
      <c r="H80" s="153"/>
      <c r="I80" s="153"/>
      <c r="J80" s="153"/>
      <c r="K80" s="153"/>
      <c r="L80" s="153"/>
    </row>
    <row r="81" spans="2:12" x14ac:dyDescent="0.45">
      <c r="B81" s="152"/>
      <c r="C81" s="152"/>
      <c r="D81" s="152"/>
      <c r="H81" s="153"/>
      <c r="I81" s="153"/>
      <c r="J81" s="153"/>
      <c r="K81" s="153"/>
      <c r="L81" s="153"/>
    </row>
    <row r="82" spans="2:12" x14ac:dyDescent="0.45">
      <c r="B82" s="152"/>
      <c r="C82" s="152"/>
      <c r="D82" s="152"/>
      <c r="H82" s="153"/>
      <c r="I82" s="153"/>
      <c r="J82" s="153"/>
      <c r="K82" s="153"/>
      <c r="L82" s="153"/>
    </row>
    <row r="83" spans="2:12" x14ac:dyDescent="0.45">
      <c r="B83" s="152"/>
      <c r="C83" s="152"/>
      <c r="D83" s="152"/>
      <c r="H83" s="153"/>
      <c r="I83" s="153"/>
      <c r="J83" s="153"/>
      <c r="K83" s="153"/>
      <c r="L83" s="153"/>
    </row>
    <row r="84" spans="2:12" x14ac:dyDescent="0.45">
      <c r="B84" s="152"/>
      <c r="C84" s="152"/>
      <c r="D84" s="152"/>
      <c r="H84" s="153"/>
      <c r="I84" s="153"/>
      <c r="J84" s="153"/>
      <c r="K84" s="153"/>
      <c r="L84" s="153"/>
    </row>
  </sheetData>
  <sheetProtection password="E988" sheet="1" selectLockedCells="1"/>
  <protectedRanges>
    <protectedRange password="CA27" sqref="AE22 AH22:AI22" name="範囲4"/>
    <protectedRange password="CA27" sqref="I22 G23" name="範囲4_1"/>
    <protectedRange password="CA27" sqref="L20:L21 AA20" name="範囲2_1"/>
    <protectedRange password="CA27" sqref="AH21 I20:I21" name="範囲4_1_2"/>
    <protectedRange password="CA27" sqref="O22" name="範囲2_2"/>
    <protectedRange password="CA27" sqref="I25:I26 G26" name="範囲4_1_3"/>
    <protectedRange password="CA27" sqref="M24" name="範囲4_1_1_1"/>
  </protectedRanges>
  <mergeCells count="149">
    <mergeCell ref="W1:AB1"/>
    <mergeCell ref="AC1:AI1"/>
    <mergeCell ref="B2:C2"/>
    <mergeCell ref="B3:G4"/>
    <mergeCell ref="H3:H4"/>
    <mergeCell ref="I3:K3"/>
    <mergeCell ref="L3:AK3"/>
    <mergeCell ref="J4:K4"/>
    <mergeCell ref="L4:AK4"/>
    <mergeCell ref="B5:G5"/>
    <mergeCell ref="J5:L5"/>
    <mergeCell ref="M5:AK5"/>
    <mergeCell ref="B6:G6"/>
    <mergeCell ref="I6:AK6"/>
    <mergeCell ref="B7:G7"/>
    <mergeCell ref="I7:L7"/>
    <mergeCell ref="M7:N7"/>
    <mergeCell ref="O7:AK7"/>
    <mergeCell ref="B11:J11"/>
    <mergeCell ref="K11:P11"/>
    <mergeCell ref="Q11:AA11"/>
    <mergeCell ref="AB11:AK11"/>
    <mergeCell ref="AF16:AJ16"/>
    <mergeCell ref="AB17:AH17"/>
    <mergeCell ref="AJ17:AK17"/>
    <mergeCell ref="AJ8:AK8"/>
    <mergeCell ref="B9:G9"/>
    <mergeCell ref="J9:S9"/>
    <mergeCell ref="T9:AB9"/>
    <mergeCell ref="AC9:AK9"/>
    <mergeCell ref="B10:G10"/>
    <mergeCell ref="J10:S10"/>
    <mergeCell ref="T10:AB10"/>
    <mergeCell ref="AC10:AK10"/>
    <mergeCell ref="B8:G8"/>
    <mergeCell ref="J8:Q8"/>
    <mergeCell ref="R8:S8"/>
    <mergeCell ref="T8:Z8"/>
    <mergeCell ref="AA8:AB8"/>
    <mergeCell ref="AC8:AI8"/>
    <mergeCell ref="AC18:AH18"/>
    <mergeCell ref="AJ18:AK18"/>
    <mergeCell ref="AC19:AH19"/>
    <mergeCell ref="AJ19:AK19"/>
    <mergeCell ref="B20:H20"/>
    <mergeCell ref="J20:L20"/>
    <mergeCell ref="M20:N20"/>
    <mergeCell ref="P20:Q20"/>
    <mergeCell ref="S20:T20"/>
    <mergeCell ref="V20:X20"/>
    <mergeCell ref="Y20:AA20"/>
    <mergeCell ref="AB20:AC20"/>
    <mergeCell ref="AE20:AF20"/>
    <mergeCell ref="AH20:AI20"/>
    <mergeCell ref="B21:H21"/>
    <mergeCell ref="J21:L21"/>
    <mergeCell ref="M21:N21"/>
    <mergeCell ref="P21:Q21"/>
    <mergeCell ref="S21:T21"/>
    <mergeCell ref="X21:Y21"/>
    <mergeCell ref="AB21:AG21"/>
    <mergeCell ref="AI21:AJ21"/>
    <mergeCell ref="B22:H22"/>
    <mergeCell ref="K22:L22"/>
    <mergeCell ref="M22:O22"/>
    <mergeCell ref="P22:Q22"/>
    <mergeCell ref="S22:T22"/>
    <mergeCell ref="V22:W22"/>
    <mergeCell ref="Y22:AC22"/>
    <mergeCell ref="B26:H26"/>
    <mergeCell ref="M26:W26"/>
    <mergeCell ref="AA26:AK26"/>
    <mergeCell ref="A27:B27"/>
    <mergeCell ref="B28:AK29"/>
    <mergeCell ref="A30:B30"/>
    <mergeCell ref="X30:Y30"/>
    <mergeCell ref="B23:F23"/>
    <mergeCell ref="Z23:AC23"/>
    <mergeCell ref="AH23:AJ23"/>
    <mergeCell ref="B24:L24"/>
    <mergeCell ref="N24:AK24"/>
    <mergeCell ref="B25:H25"/>
    <mergeCell ref="M25:W25"/>
    <mergeCell ref="AA25:AK25"/>
    <mergeCell ref="B34:T34"/>
    <mergeCell ref="U34:V34"/>
    <mergeCell ref="Y34:AK34"/>
    <mergeCell ref="B35:D35"/>
    <mergeCell ref="F35:R35"/>
    <mergeCell ref="X35:AB35"/>
    <mergeCell ref="AD35:AK35"/>
    <mergeCell ref="C31:K31"/>
    <mergeCell ref="Y31:AK31"/>
    <mergeCell ref="B32:V32"/>
    <mergeCell ref="Y32:AK32"/>
    <mergeCell ref="B33:V33"/>
    <mergeCell ref="Y33:AK33"/>
    <mergeCell ref="B65:D65"/>
    <mergeCell ref="H65:L65"/>
    <mergeCell ref="B66:D66"/>
    <mergeCell ref="H66:L66"/>
    <mergeCell ref="B67:D67"/>
    <mergeCell ref="H67:L67"/>
    <mergeCell ref="AH37:AK37"/>
    <mergeCell ref="AL37:AL41"/>
    <mergeCell ref="Z38:AC41"/>
    <mergeCell ref="AD38:AG41"/>
    <mergeCell ref="AH38:AK41"/>
    <mergeCell ref="A39:I41"/>
    <mergeCell ref="A37:I38"/>
    <mergeCell ref="J37:M41"/>
    <mergeCell ref="N37:Q41"/>
    <mergeCell ref="R37:U41"/>
    <mergeCell ref="V37:Y41"/>
    <mergeCell ref="Z37:AG37"/>
    <mergeCell ref="B71:D71"/>
    <mergeCell ref="H71:L71"/>
    <mergeCell ref="B72:D72"/>
    <mergeCell ref="H72:L72"/>
    <mergeCell ref="B73:D73"/>
    <mergeCell ref="H73:L73"/>
    <mergeCell ref="B68:D68"/>
    <mergeCell ref="H68:L68"/>
    <mergeCell ref="B69:D69"/>
    <mergeCell ref="H69:L69"/>
    <mergeCell ref="B70:D70"/>
    <mergeCell ref="H70:L70"/>
    <mergeCell ref="B77:D77"/>
    <mergeCell ref="H77:L77"/>
    <mergeCell ref="B78:D78"/>
    <mergeCell ref="H78:L78"/>
    <mergeCell ref="B79:D79"/>
    <mergeCell ref="H79:L79"/>
    <mergeCell ref="B74:D74"/>
    <mergeCell ref="H74:L74"/>
    <mergeCell ref="B75:D75"/>
    <mergeCell ref="H75:L75"/>
    <mergeCell ref="B76:D76"/>
    <mergeCell ref="H76:L76"/>
    <mergeCell ref="B83:D83"/>
    <mergeCell ref="H83:L83"/>
    <mergeCell ref="B84:D84"/>
    <mergeCell ref="H84:L84"/>
    <mergeCell ref="B80:D80"/>
    <mergeCell ref="H80:L80"/>
    <mergeCell ref="B81:D81"/>
    <mergeCell ref="H81:L81"/>
    <mergeCell ref="B82:D82"/>
    <mergeCell ref="H82:L82"/>
  </mergeCells>
  <phoneticPr fontId="18"/>
  <printOptions horizontalCentered="1"/>
  <pageMargins left="0.39370078740157483" right="0.39370078740157483" top="0.39370078740157483" bottom="0.31496062992125984" header="0.47244094488188981" footer="0.23622047244094491"/>
  <pageSetup paperSize="9" scale="88" orientation="portrait" verticalDpi="300" r:id="rId1"/>
  <headerFooter alignWithMargins="0">
    <oddFooter xml:space="preserve">&amp;R&amp;14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167640</xdr:colOff>
                    <xdr:row>3</xdr:row>
                    <xdr:rowOff>45720</xdr:rowOff>
                  </from>
                  <to>
                    <xdr:col>9</xdr:col>
                    <xdr:colOff>0</xdr:colOff>
                    <xdr:row>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167640</xdr:colOff>
                    <xdr:row>4</xdr:row>
                    <xdr:rowOff>45720</xdr:rowOff>
                  </from>
                  <to>
                    <xdr:col>8</xdr:col>
                    <xdr:colOff>175260</xdr:colOff>
                    <xdr:row>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175260</xdr:colOff>
                    <xdr:row>10</xdr:row>
                    <xdr:rowOff>182880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175260</xdr:colOff>
                    <xdr:row>11</xdr:row>
                    <xdr:rowOff>182880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175260</xdr:colOff>
                    <xdr:row>12</xdr:row>
                    <xdr:rowOff>182880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167640</xdr:colOff>
                    <xdr:row>13</xdr:row>
                    <xdr:rowOff>182880</xdr:rowOff>
                  </from>
                  <to>
                    <xdr:col>2</xdr:col>
                    <xdr:colOff>175260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175260</xdr:colOff>
                    <xdr:row>14</xdr:row>
                    <xdr:rowOff>167640</xdr:rowOff>
                  </from>
                  <to>
                    <xdr:col>3</xdr:col>
                    <xdr:colOff>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175260</xdr:colOff>
                    <xdr:row>15</xdr:row>
                    <xdr:rowOff>167640</xdr:rowOff>
                  </from>
                  <to>
                    <xdr:col>3</xdr:col>
                    <xdr:colOff>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175260</xdr:colOff>
                    <xdr:row>16</xdr:row>
                    <xdr:rowOff>167640</xdr:rowOff>
                  </from>
                  <to>
                    <xdr:col>3</xdr:col>
                    <xdr:colOff>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167640</xdr:colOff>
                    <xdr:row>17</xdr:row>
                    <xdr:rowOff>167640</xdr:rowOff>
                  </from>
                  <to>
                    <xdr:col>2</xdr:col>
                    <xdr:colOff>175260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182880</xdr:colOff>
                    <xdr:row>17</xdr:row>
                    <xdr:rowOff>182880</xdr:rowOff>
                  </from>
                  <to>
                    <xdr:col>11</xdr:col>
                    <xdr:colOff>7620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182880</xdr:colOff>
                    <xdr:row>16</xdr:row>
                    <xdr:rowOff>167640</xdr:rowOff>
                  </from>
                  <to>
                    <xdr:col>11</xdr:col>
                    <xdr:colOff>7620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12</xdr:col>
                    <xdr:colOff>175260</xdr:colOff>
                    <xdr:row>16</xdr:row>
                    <xdr:rowOff>182880</xdr:rowOff>
                  </from>
                  <to>
                    <xdr:col>14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182880</xdr:rowOff>
                  </from>
                  <to>
                    <xdr:col>11</xdr:col>
                    <xdr:colOff>7620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175260</xdr:colOff>
                    <xdr:row>14</xdr:row>
                    <xdr:rowOff>0</xdr:rowOff>
                  </from>
                  <to>
                    <xdr:col>14</xdr:col>
                    <xdr:colOff>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190500</xdr:rowOff>
                  </from>
                  <to>
                    <xdr:col>11</xdr:col>
                    <xdr:colOff>7620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12</xdr:col>
                    <xdr:colOff>175260</xdr:colOff>
                    <xdr:row>12</xdr:row>
                    <xdr:rowOff>7620</xdr:rowOff>
                  </from>
                  <to>
                    <xdr:col>14</xdr:col>
                    <xdr:colOff>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190500</xdr:rowOff>
                  </from>
                  <to>
                    <xdr:col>17</xdr:col>
                    <xdr:colOff>7620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15</xdr:col>
                    <xdr:colOff>182880</xdr:colOff>
                    <xdr:row>11</xdr:row>
                    <xdr:rowOff>182880</xdr:rowOff>
                  </from>
                  <to>
                    <xdr:col>17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15</xdr:col>
                    <xdr:colOff>182880</xdr:colOff>
                    <xdr:row>12</xdr:row>
                    <xdr:rowOff>190500</xdr:rowOff>
                  </from>
                  <to>
                    <xdr:col>17</xdr:col>
                    <xdr:colOff>7620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15</xdr:col>
                    <xdr:colOff>182880</xdr:colOff>
                    <xdr:row>13</xdr:row>
                    <xdr:rowOff>182880</xdr:rowOff>
                  </from>
                  <to>
                    <xdr:col>17</xdr:col>
                    <xdr:colOff>7620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182880</xdr:rowOff>
                  </from>
                  <to>
                    <xdr:col>17</xdr:col>
                    <xdr:colOff>7620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15</xdr:col>
                    <xdr:colOff>182880</xdr:colOff>
                    <xdr:row>15</xdr:row>
                    <xdr:rowOff>167640</xdr:rowOff>
                  </from>
                  <to>
                    <xdr:col>17</xdr:col>
                    <xdr:colOff>7620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15</xdr:col>
                    <xdr:colOff>182880</xdr:colOff>
                    <xdr:row>16</xdr:row>
                    <xdr:rowOff>182880</xdr:rowOff>
                  </from>
                  <to>
                    <xdr:col>17</xdr:col>
                    <xdr:colOff>7620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18</xdr:col>
                    <xdr:colOff>15240</xdr:colOff>
                    <xdr:row>11</xdr:row>
                    <xdr:rowOff>0</xdr:rowOff>
                  </from>
                  <to>
                    <xdr:col>19</xdr:col>
                    <xdr:colOff>22860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18</xdr:col>
                    <xdr:colOff>15240</xdr:colOff>
                    <xdr:row>11</xdr:row>
                    <xdr:rowOff>190500</xdr:rowOff>
                  </from>
                  <to>
                    <xdr:col>19</xdr:col>
                    <xdr:colOff>22860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18</xdr:col>
                    <xdr:colOff>15240</xdr:colOff>
                    <xdr:row>13</xdr:row>
                    <xdr:rowOff>0</xdr:rowOff>
                  </from>
                  <to>
                    <xdr:col>19</xdr:col>
                    <xdr:colOff>22860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18</xdr:col>
                    <xdr:colOff>15240</xdr:colOff>
                    <xdr:row>13</xdr:row>
                    <xdr:rowOff>190500</xdr:rowOff>
                  </from>
                  <to>
                    <xdr:col>19</xdr:col>
                    <xdr:colOff>22860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18</xdr:col>
                    <xdr:colOff>15240</xdr:colOff>
                    <xdr:row>14</xdr:row>
                    <xdr:rowOff>182880</xdr:rowOff>
                  </from>
                  <to>
                    <xdr:col>19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18</xdr:col>
                    <xdr:colOff>15240</xdr:colOff>
                    <xdr:row>15</xdr:row>
                    <xdr:rowOff>182880</xdr:rowOff>
                  </from>
                  <to>
                    <xdr:col>19</xdr:col>
                    <xdr:colOff>22860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18</xdr:col>
                    <xdr:colOff>15240</xdr:colOff>
                    <xdr:row>16</xdr:row>
                    <xdr:rowOff>182880</xdr:rowOff>
                  </from>
                  <to>
                    <xdr:col>19</xdr:col>
                    <xdr:colOff>22860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20</xdr:col>
                    <xdr:colOff>15240</xdr:colOff>
                    <xdr:row>11</xdr:row>
                    <xdr:rowOff>7620</xdr:rowOff>
                  </from>
                  <to>
                    <xdr:col>21</xdr:col>
                    <xdr:colOff>22860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20</xdr:col>
                    <xdr:colOff>15240</xdr:colOff>
                    <xdr:row>12</xdr:row>
                    <xdr:rowOff>0</xdr:rowOff>
                  </from>
                  <to>
                    <xdr:col>21</xdr:col>
                    <xdr:colOff>22860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20</xdr:col>
                    <xdr:colOff>15240</xdr:colOff>
                    <xdr:row>14</xdr:row>
                    <xdr:rowOff>190500</xdr:rowOff>
                  </from>
                  <to>
                    <xdr:col>21</xdr:col>
                    <xdr:colOff>22860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20</xdr:col>
                    <xdr:colOff>15240</xdr:colOff>
                    <xdr:row>15</xdr:row>
                    <xdr:rowOff>182880</xdr:rowOff>
                  </from>
                  <to>
                    <xdr:col>21</xdr:col>
                    <xdr:colOff>22860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20</xdr:col>
                    <xdr:colOff>15240</xdr:colOff>
                    <xdr:row>16</xdr:row>
                    <xdr:rowOff>190500</xdr:rowOff>
                  </from>
                  <to>
                    <xdr:col>21</xdr:col>
                    <xdr:colOff>22860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7620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190500</xdr:rowOff>
                  </from>
                  <to>
                    <xdr:col>23</xdr:col>
                    <xdr:colOff>7620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182880</xdr:rowOff>
                  </from>
                  <to>
                    <xdr:col>23</xdr:col>
                    <xdr:colOff>7620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182880</xdr:rowOff>
                  </from>
                  <to>
                    <xdr:col>23</xdr:col>
                    <xdr:colOff>7620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22</xdr:col>
                    <xdr:colOff>0</xdr:colOff>
                    <xdr:row>16</xdr:row>
                    <xdr:rowOff>182880</xdr:rowOff>
                  </from>
                  <to>
                    <xdr:col>23</xdr:col>
                    <xdr:colOff>7620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24</xdr:col>
                    <xdr:colOff>7620</xdr:colOff>
                    <xdr:row>10</xdr:row>
                    <xdr:rowOff>190500</xdr:rowOff>
                  </from>
                  <to>
                    <xdr:col>25</xdr:col>
                    <xdr:colOff>15240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24</xdr:col>
                    <xdr:colOff>7620</xdr:colOff>
                    <xdr:row>11</xdr:row>
                    <xdr:rowOff>182880</xdr:rowOff>
                  </from>
                  <to>
                    <xdr:col>25</xdr:col>
                    <xdr:colOff>15240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24</xdr:col>
                    <xdr:colOff>7620</xdr:colOff>
                    <xdr:row>14</xdr:row>
                    <xdr:rowOff>182880</xdr:rowOff>
                  </from>
                  <to>
                    <xdr:col>25</xdr:col>
                    <xdr:colOff>15240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24</xdr:col>
                    <xdr:colOff>7620</xdr:colOff>
                    <xdr:row>15</xdr:row>
                    <xdr:rowOff>167640</xdr:rowOff>
                  </from>
                  <to>
                    <xdr:col>25</xdr:col>
                    <xdr:colOff>15240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24</xdr:col>
                    <xdr:colOff>7620</xdr:colOff>
                    <xdr:row>16</xdr:row>
                    <xdr:rowOff>182880</xdr:rowOff>
                  </from>
                  <to>
                    <xdr:col>25</xdr:col>
                    <xdr:colOff>15240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30</xdr:col>
                    <xdr:colOff>160020</xdr:colOff>
                    <xdr:row>10</xdr:row>
                    <xdr:rowOff>182880</xdr:rowOff>
                  </from>
                  <to>
                    <xdr:col>31</xdr:col>
                    <xdr:colOff>167640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33</xdr:col>
                    <xdr:colOff>182880</xdr:colOff>
                    <xdr:row>10</xdr:row>
                    <xdr:rowOff>182880</xdr:rowOff>
                  </from>
                  <to>
                    <xdr:col>35</xdr:col>
                    <xdr:colOff>7620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30</xdr:col>
                    <xdr:colOff>144780</xdr:colOff>
                    <xdr:row>12</xdr:row>
                    <xdr:rowOff>182880</xdr:rowOff>
                  </from>
                  <to>
                    <xdr:col>31</xdr:col>
                    <xdr:colOff>160020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33</xdr:col>
                    <xdr:colOff>167640</xdr:colOff>
                    <xdr:row>12</xdr:row>
                    <xdr:rowOff>182880</xdr:rowOff>
                  </from>
                  <to>
                    <xdr:col>34</xdr:col>
                    <xdr:colOff>175260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30</xdr:col>
                    <xdr:colOff>144780</xdr:colOff>
                    <xdr:row>13</xdr:row>
                    <xdr:rowOff>182880</xdr:rowOff>
                  </from>
                  <to>
                    <xdr:col>31</xdr:col>
                    <xdr:colOff>160020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33</xdr:col>
                    <xdr:colOff>167640</xdr:colOff>
                    <xdr:row>13</xdr:row>
                    <xdr:rowOff>182880</xdr:rowOff>
                  </from>
                  <to>
                    <xdr:col>34</xdr:col>
                    <xdr:colOff>175260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9</xdr:col>
                    <xdr:colOff>99060</xdr:colOff>
                    <xdr:row>21</xdr:row>
                    <xdr:rowOff>38100</xdr:rowOff>
                  </from>
                  <to>
                    <xdr:col>10</xdr:col>
                    <xdr:colOff>106680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29</xdr:col>
                    <xdr:colOff>7620</xdr:colOff>
                    <xdr:row>21</xdr:row>
                    <xdr:rowOff>53340</xdr:rowOff>
                  </from>
                  <to>
                    <xdr:col>30</xdr:col>
                    <xdr:colOff>15240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33</xdr:col>
                    <xdr:colOff>167640</xdr:colOff>
                    <xdr:row>21</xdr:row>
                    <xdr:rowOff>53340</xdr:rowOff>
                  </from>
                  <to>
                    <xdr:col>34</xdr:col>
                    <xdr:colOff>175260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29</xdr:col>
                    <xdr:colOff>160020</xdr:colOff>
                    <xdr:row>22</xdr:row>
                    <xdr:rowOff>53340</xdr:rowOff>
                  </from>
                  <to>
                    <xdr:col>30</xdr:col>
                    <xdr:colOff>167640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22</xdr:col>
                    <xdr:colOff>7620</xdr:colOff>
                    <xdr:row>22</xdr:row>
                    <xdr:rowOff>53340</xdr:rowOff>
                  </from>
                  <to>
                    <xdr:col>23</xdr:col>
                    <xdr:colOff>15240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17</xdr:col>
                    <xdr:colOff>144780</xdr:colOff>
                    <xdr:row>22</xdr:row>
                    <xdr:rowOff>53340</xdr:rowOff>
                  </from>
                  <to>
                    <xdr:col>18</xdr:col>
                    <xdr:colOff>160020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13</xdr:col>
                    <xdr:colOff>45720</xdr:colOff>
                    <xdr:row>22</xdr:row>
                    <xdr:rowOff>53340</xdr:rowOff>
                  </from>
                  <to>
                    <xdr:col>14</xdr:col>
                    <xdr:colOff>53340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11</xdr:col>
                    <xdr:colOff>53340</xdr:colOff>
                    <xdr:row>22</xdr:row>
                    <xdr:rowOff>53340</xdr:rowOff>
                  </from>
                  <to>
                    <xdr:col>12</xdr:col>
                    <xdr:colOff>60960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53340</xdr:rowOff>
                  </from>
                  <to>
                    <xdr:col>8</xdr:col>
                    <xdr:colOff>7620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8</xdr:col>
                    <xdr:colOff>167640</xdr:colOff>
                    <xdr:row>22</xdr:row>
                    <xdr:rowOff>53340</xdr:rowOff>
                  </from>
                  <to>
                    <xdr:col>9</xdr:col>
                    <xdr:colOff>175260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29</xdr:col>
                    <xdr:colOff>53340</xdr:colOff>
                    <xdr:row>29</xdr:row>
                    <xdr:rowOff>45720</xdr:rowOff>
                  </from>
                  <to>
                    <xdr:col>30</xdr:col>
                    <xdr:colOff>60960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7620</xdr:colOff>
                    <xdr:row>19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9C5C-3F27-49FF-9818-02C4E6DF3790}">
  <sheetPr>
    <tabColor rgb="FF00B0F0"/>
  </sheetPr>
  <dimension ref="A2:Q32"/>
  <sheetViews>
    <sheetView zoomScaleNormal="100" zoomScaleSheetLayoutView="100" workbookViewId="0">
      <selection activeCell="I6" sqref="I6"/>
    </sheetView>
  </sheetViews>
  <sheetFormatPr defaultColWidth="8.09765625" defaultRowHeight="13.2" x14ac:dyDescent="0.45"/>
  <cols>
    <col min="1" max="1" width="9.59765625" style="110" customWidth="1"/>
    <col min="2" max="2" width="10.296875" style="110" customWidth="1"/>
    <col min="3" max="3" width="3.296875" style="110" customWidth="1"/>
    <col min="4" max="4" width="6" style="110" customWidth="1"/>
    <col min="5" max="5" width="8.09765625" style="110"/>
    <col min="6" max="6" width="7.59765625" style="110" customWidth="1"/>
    <col min="7" max="7" width="8.09765625" style="110"/>
    <col min="8" max="8" width="9.59765625" style="110" customWidth="1"/>
    <col min="9" max="9" width="17" style="110" customWidth="1"/>
    <col min="10" max="10" width="7.796875" style="110" customWidth="1"/>
    <col min="11" max="11" width="8.09765625" style="110"/>
    <col min="12" max="12" width="11.5" style="110" customWidth="1"/>
    <col min="13" max="13" width="8.3984375" style="110" customWidth="1"/>
    <col min="14" max="14" width="8.09765625" style="110"/>
    <col min="15" max="15" width="14.796875" style="110" hidden="1" customWidth="1"/>
    <col min="16" max="17" width="0" style="110" hidden="1" customWidth="1"/>
    <col min="18" max="256" width="8.09765625" style="110"/>
    <col min="257" max="257" width="9.59765625" style="110" customWidth="1"/>
    <col min="258" max="258" width="10.296875" style="110" customWidth="1"/>
    <col min="259" max="259" width="3.296875" style="110" customWidth="1"/>
    <col min="260" max="260" width="6" style="110" customWidth="1"/>
    <col min="261" max="261" width="8.09765625" style="110"/>
    <col min="262" max="262" width="7.59765625" style="110" customWidth="1"/>
    <col min="263" max="263" width="8.09765625" style="110"/>
    <col min="264" max="264" width="9.59765625" style="110" customWidth="1"/>
    <col min="265" max="265" width="17" style="110" customWidth="1"/>
    <col min="266" max="266" width="7.796875" style="110" customWidth="1"/>
    <col min="267" max="267" width="8.09765625" style="110"/>
    <col min="268" max="268" width="11.5" style="110" customWidth="1"/>
    <col min="269" max="269" width="8.3984375" style="110" customWidth="1"/>
    <col min="270" max="270" width="8.09765625" style="110"/>
    <col min="271" max="273" width="0" style="110" hidden="1" customWidth="1"/>
    <col min="274" max="512" width="8.09765625" style="110"/>
    <col min="513" max="513" width="9.59765625" style="110" customWidth="1"/>
    <col min="514" max="514" width="10.296875" style="110" customWidth="1"/>
    <col min="515" max="515" width="3.296875" style="110" customWidth="1"/>
    <col min="516" max="516" width="6" style="110" customWidth="1"/>
    <col min="517" max="517" width="8.09765625" style="110"/>
    <col min="518" max="518" width="7.59765625" style="110" customWidth="1"/>
    <col min="519" max="519" width="8.09765625" style="110"/>
    <col min="520" max="520" width="9.59765625" style="110" customWidth="1"/>
    <col min="521" max="521" width="17" style="110" customWidth="1"/>
    <col min="522" max="522" width="7.796875" style="110" customWidth="1"/>
    <col min="523" max="523" width="8.09765625" style="110"/>
    <col min="524" max="524" width="11.5" style="110" customWidth="1"/>
    <col min="525" max="525" width="8.3984375" style="110" customWidth="1"/>
    <col min="526" max="526" width="8.09765625" style="110"/>
    <col min="527" max="529" width="0" style="110" hidden="1" customWidth="1"/>
    <col min="530" max="768" width="8.09765625" style="110"/>
    <col min="769" max="769" width="9.59765625" style="110" customWidth="1"/>
    <col min="770" max="770" width="10.296875" style="110" customWidth="1"/>
    <col min="771" max="771" width="3.296875" style="110" customWidth="1"/>
    <col min="772" max="772" width="6" style="110" customWidth="1"/>
    <col min="773" max="773" width="8.09765625" style="110"/>
    <col min="774" max="774" width="7.59765625" style="110" customWidth="1"/>
    <col min="775" max="775" width="8.09765625" style="110"/>
    <col min="776" max="776" width="9.59765625" style="110" customWidth="1"/>
    <col min="777" max="777" width="17" style="110" customWidth="1"/>
    <col min="778" max="778" width="7.796875" style="110" customWidth="1"/>
    <col min="779" max="779" width="8.09765625" style="110"/>
    <col min="780" max="780" width="11.5" style="110" customWidth="1"/>
    <col min="781" max="781" width="8.3984375" style="110" customWidth="1"/>
    <col min="782" max="782" width="8.09765625" style="110"/>
    <col min="783" max="785" width="0" style="110" hidden="1" customWidth="1"/>
    <col min="786" max="1024" width="8.09765625" style="110"/>
    <col min="1025" max="1025" width="9.59765625" style="110" customWidth="1"/>
    <col min="1026" max="1026" width="10.296875" style="110" customWidth="1"/>
    <col min="1027" max="1027" width="3.296875" style="110" customWidth="1"/>
    <col min="1028" max="1028" width="6" style="110" customWidth="1"/>
    <col min="1029" max="1029" width="8.09765625" style="110"/>
    <col min="1030" max="1030" width="7.59765625" style="110" customWidth="1"/>
    <col min="1031" max="1031" width="8.09765625" style="110"/>
    <col min="1032" max="1032" width="9.59765625" style="110" customWidth="1"/>
    <col min="1033" max="1033" width="17" style="110" customWidth="1"/>
    <col min="1034" max="1034" width="7.796875" style="110" customWidth="1"/>
    <col min="1035" max="1035" width="8.09765625" style="110"/>
    <col min="1036" max="1036" width="11.5" style="110" customWidth="1"/>
    <col min="1037" max="1037" width="8.3984375" style="110" customWidth="1"/>
    <col min="1038" max="1038" width="8.09765625" style="110"/>
    <col min="1039" max="1041" width="0" style="110" hidden="1" customWidth="1"/>
    <col min="1042" max="1280" width="8.09765625" style="110"/>
    <col min="1281" max="1281" width="9.59765625" style="110" customWidth="1"/>
    <col min="1282" max="1282" width="10.296875" style="110" customWidth="1"/>
    <col min="1283" max="1283" width="3.296875" style="110" customWidth="1"/>
    <col min="1284" max="1284" width="6" style="110" customWidth="1"/>
    <col min="1285" max="1285" width="8.09765625" style="110"/>
    <col min="1286" max="1286" width="7.59765625" style="110" customWidth="1"/>
    <col min="1287" max="1287" width="8.09765625" style="110"/>
    <col min="1288" max="1288" width="9.59765625" style="110" customWidth="1"/>
    <col min="1289" max="1289" width="17" style="110" customWidth="1"/>
    <col min="1290" max="1290" width="7.796875" style="110" customWidth="1"/>
    <col min="1291" max="1291" width="8.09765625" style="110"/>
    <col min="1292" max="1292" width="11.5" style="110" customWidth="1"/>
    <col min="1293" max="1293" width="8.3984375" style="110" customWidth="1"/>
    <col min="1294" max="1294" width="8.09765625" style="110"/>
    <col min="1295" max="1297" width="0" style="110" hidden="1" customWidth="1"/>
    <col min="1298" max="1536" width="8.09765625" style="110"/>
    <col min="1537" max="1537" width="9.59765625" style="110" customWidth="1"/>
    <col min="1538" max="1538" width="10.296875" style="110" customWidth="1"/>
    <col min="1539" max="1539" width="3.296875" style="110" customWidth="1"/>
    <col min="1540" max="1540" width="6" style="110" customWidth="1"/>
    <col min="1541" max="1541" width="8.09765625" style="110"/>
    <col min="1542" max="1542" width="7.59765625" style="110" customWidth="1"/>
    <col min="1543" max="1543" width="8.09765625" style="110"/>
    <col min="1544" max="1544" width="9.59765625" style="110" customWidth="1"/>
    <col min="1545" max="1545" width="17" style="110" customWidth="1"/>
    <col min="1546" max="1546" width="7.796875" style="110" customWidth="1"/>
    <col min="1547" max="1547" width="8.09765625" style="110"/>
    <col min="1548" max="1548" width="11.5" style="110" customWidth="1"/>
    <col min="1549" max="1549" width="8.3984375" style="110" customWidth="1"/>
    <col min="1550" max="1550" width="8.09765625" style="110"/>
    <col min="1551" max="1553" width="0" style="110" hidden="1" customWidth="1"/>
    <col min="1554" max="1792" width="8.09765625" style="110"/>
    <col min="1793" max="1793" width="9.59765625" style="110" customWidth="1"/>
    <col min="1794" max="1794" width="10.296875" style="110" customWidth="1"/>
    <col min="1795" max="1795" width="3.296875" style="110" customWidth="1"/>
    <col min="1796" max="1796" width="6" style="110" customWidth="1"/>
    <col min="1797" max="1797" width="8.09765625" style="110"/>
    <col min="1798" max="1798" width="7.59765625" style="110" customWidth="1"/>
    <col min="1799" max="1799" width="8.09765625" style="110"/>
    <col min="1800" max="1800" width="9.59765625" style="110" customWidth="1"/>
    <col min="1801" max="1801" width="17" style="110" customWidth="1"/>
    <col min="1802" max="1802" width="7.796875" style="110" customWidth="1"/>
    <col min="1803" max="1803" width="8.09765625" style="110"/>
    <col min="1804" max="1804" width="11.5" style="110" customWidth="1"/>
    <col min="1805" max="1805" width="8.3984375" style="110" customWidth="1"/>
    <col min="1806" max="1806" width="8.09765625" style="110"/>
    <col min="1807" max="1809" width="0" style="110" hidden="1" customWidth="1"/>
    <col min="1810" max="2048" width="8.09765625" style="110"/>
    <col min="2049" max="2049" width="9.59765625" style="110" customWidth="1"/>
    <col min="2050" max="2050" width="10.296875" style="110" customWidth="1"/>
    <col min="2051" max="2051" width="3.296875" style="110" customWidth="1"/>
    <col min="2052" max="2052" width="6" style="110" customWidth="1"/>
    <col min="2053" max="2053" width="8.09765625" style="110"/>
    <col min="2054" max="2054" width="7.59765625" style="110" customWidth="1"/>
    <col min="2055" max="2055" width="8.09765625" style="110"/>
    <col min="2056" max="2056" width="9.59765625" style="110" customWidth="1"/>
    <col min="2057" max="2057" width="17" style="110" customWidth="1"/>
    <col min="2058" max="2058" width="7.796875" style="110" customWidth="1"/>
    <col min="2059" max="2059" width="8.09765625" style="110"/>
    <col min="2060" max="2060" width="11.5" style="110" customWidth="1"/>
    <col min="2061" max="2061" width="8.3984375" style="110" customWidth="1"/>
    <col min="2062" max="2062" width="8.09765625" style="110"/>
    <col min="2063" max="2065" width="0" style="110" hidden="1" customWidth="1"/>
    <col min="2066" max="2304" width="8.09765625" style="110"/>
    <col min="2305" max="2305" width="9.59765625" style="110" customWidth="1"/>
    <col min="2306" max="2306" width="10.296875" style="110" customWidth="1"/>
    <col min="2307" max="2307" width="3.296875" style="110" customWidth="1"/>
    <col min="2308" max="2308" width="6" style="110" customWidth="1"/>
    <col min="2309" max="2309" width="8.09765625" style="110"/>
    <col min="2310" max="2310" width="7.59765625" style="110" customWidth="1"/>
    <col min="2311" max="2311" width="8.09765625" style="110"/>
    <col min="2312" max="2312" width="9.59765625" style="110" customWidth="1"/>
    <col min="2313" max="2313" width="17" style="110" customWidth="1"/>
    <col min="2314" max="2314" width="7.796875" style="110" customWidth="1"/>
    <col min="2315" max="2315" width="8.09765625" style="110"/>
    <col min="2316" max="2316" width="11.5" style="110" customWidth="1"/>
    <col min="2317" max="2317" width="8.3984375" style="110" customWidth="1"/>
    <col min="2318" max="2318" width="8.09765625" style="110"/>
    <col min="2319" max="2321" width="0" style="110" hidden="1" customWidth="1"/>
    <col min="2322" max="2560" width="8.09765625" style="110"/>
    <col min="2561" max="2561" width="9.59765625" style="110" customWidth="1"/>
    <col min="2562" max="2562" width="10.296875" style="110" customWidth="1"/>
    <col min="2563" max="2563" width="3.296875" style="110" customWidth="1"/>
    <col min="2564" max="2564" width="6" style="110" customWidth="1"/>
    <col min="2565" max="2565" width="8.09765625" style="110"/>
    <col min="2566" max="2566" width="7.59765625" style="110" customWidth="1"/>
    <col min="2567" max="2567" width="8.09765625" style="110"/>
    <col min="2568" max="2568" width="9.59765625" style="110" customWidth="1"/>
    <col min="2569" max="2569" width="17" style="110" customWidth="1"/>
    <col min="2570" max="2570" width="7.796875" style="110" customWidth="1"/>
    <col min="2571" max="2571" width="8.09765625" style="110"/>
    <col min="2572" max="2572" width="11.5" style="110" customWidth="1"/>
    <col min="2573" max="2573" width="8.3984375" style="110" customWidth="1"/>
    <col min="2574" max="2574" width="8.09765625" style="110"/>
    <col min="2575" max="2577" width="0" style="110" hidden="1" customWidth="1"/>
    <col min="2578" max="2816" width="8.09765625" style="110"/>
    <col min="2817" max="2817" width="9.59765625" style="110" customWidth="1"/>
    <col min="2818" max="2818" width="10.296875" style="110" customWidth="1"/>
    <col min="2819" max="2819" width="3.296875" style="110" customWidth="1"/>
    <col min="2820" max="2820" width="6" style="110" customWidth="1"/>
    <col min="2821" max="2821" width="8.09765625" style="110"/>
    <col min="2822" max="2822" width="7.59765625" style="110" customWidth="1"/>
    <col min="2823" max="2823" width="8.09765625" style="110"/>
    <col min="2824" max="2824" width="9.59765625" style="110" customWidth="1"/>
    <col min="2825" max="2825" width="17" style="110" customWidth="1"/>
    <col min="2826" max="2826" width="7.796875" style="110" customWidth="1"/>
    <col min="2827" max="2827" width="8.09765625" style="110"/>
    <col min="2828" max="2828" width="11.5" style="110" customWidth="1"/>
    <col min="2829" max="2829" width="8.3984375" style="110" customWidth="1"/>
    <col min="2830" max="2830" width="8.09765625" style="110"/>
    <col min="2831" max="2833" width="0" style="110" hidden="1" customWidth="1"/>
    <col min="2834" max="3072" width="8.09765625" style="110"/>
    <col min="3073" max="3073" width="9.59765625" style="110" customWidth="1"/>
    <col min="3074" max="3074" width="10.296875" style="110" customWidth="1"/>
    <col min="3075" max="3075" width="3.296875" style="110" customWidth="1"/>
    <col min="3076" max="3076" width="6" style="110" customWidth="1"/>
    <col min="3077" max="3077" width="8.09765625" style="110"/>
    <col min="3078" max="3078" width="7.59765625" style="110" customWidth="1"/>
    <col min="3079" max="3079" width="8.09765625" style="110"/>
    <col min="3080" max="3080" width="9.59765625" style="110" customWidth="1"/>
    <col min="3081" max="3081" width="17" style="110" customWidth="1"/>
    <col min="3082" max="3082" width="7.796875" style="110" customWidth="1"/>
    <col min="3083" max="3083" width="8.09765625" style="110"/>
    <col min="3084" max="3084" width="11.5" style="110" customWidth="1"/>
    <col min="3085" max="3085" width="8.3984375" style="110" customWidth="1"/>
    <col min="3086" max="3086" width="8.09765625" style="110"/>
    <col min="3087" max="3089" width="0" style="110" hidden="1" customWidth="1"/>
    <col min="3090" max="3328" width="8.09765625" style="110"/>
    <col min="3329" max="3329" width="9.59765625" style="110" customWidth="1"/>
    <col min="3330" max="3330" width="10.296875" style="110" customWidth="1"/>
    <col min="3331" max="3331" width="3.296875" style="110" customWidth="1"/>
    <col min="3332" max="3332" width="6" style="110" customWidth="1"/>
    <col min="3333" max="3333" width="8.09765625" style="110"/>
    <col min="3334" max="3334" width="7.59765625" style="110" customWidth="1"/>
    <col min="3335" max="3335" width="8.09765625" style="110"/>
    <col min="3336" max="3336" width="9.59765625" style="110" customWidth="1"/>
    <col min="3337" max="3337" width="17" style="110" customWidth="1"/>
    <col min="3338" max="3338" width="7.796875" style="110" customWidth="1"/>
    <col min="3339" max="3339" width="8.09765625" style="110"/>
    <col min="3340" max="3340" width="11.5" style="110" customWidth="1"/>
    <col min="3341" max="3341" width="8.3984375" style="110" customWidth="1"/>
    <col min="3342" max="3342" width="8.09765625" style="110"/>
    <col min="3343" max="3345" width="0" style="110" hidden="1" customWidth="1"/>
    <col min="3346" max="3584" width="8.09765625" style="110"/>
    <col min="3585" max="3585" width="9.59765625" style="110" customWidth="1"/>
    <col min="3586" max="3586" width="10.296875" style="110" customWidth="1"/>
    <col min="3587" max="3587" width="3.296875" style="110" customWidth="1"/>
    <col min="3588" max="3588" width="6" style="110" customWidth="1"/>
    <col min="3589" max="3589" width="8.09765625" style="110"/>
    <col min="3590" max="3590" width="7.59765625" style="110" customWidth="1"/>
    <col min="3591" max="3591" width="8.09765625" style="110"/>
    <col min="3592" max="3592" width="9.59765625" style="110" customWidth="1"/>
    <col min="3593" max="3593" width="17" style="110" customWidth="1"/>
    <col min="3594" max="3594" width="7.796875" style="110" customWidth="1"/>
    <col min="3595" max="3595" width="8.09765625" style="110"/>
    <col min="3596" max="3596" width="11.5" style="110" customWidth="1"/>
    <col min="3597" max="3597" width="8.3984375" style="110" customWidth="1"/>
    <col min="3598" max="3598" width="8.09765625" style="110"/>
    <col min="3599" max="3601" width="0" style="110" hidden="1" customWidth="1"/>
    <col min="3602" max="3840" width="8.09765625" style="110"/>
    <col min="3841" max="3841" width="9.59765625" style="110" customWidth="1"/>
    <col min="3842" max="3842" width="10.296875" style="110" customWidth="1"/>
    <col min="3843" max="3843" width="3.296875" style="110" customWidth="1"/>
    <col min="3844" max="3844" width="6" style="110" customWidth="1"/>
    <col min="3845" max="3845" width="8.09765625" style="110"/>
    <col min="3846" max="3846" width="7.59765625" style="110" customWidth="1"/>
    <col min="3847" max="3847" width="8.09765625" style="110"/>
    <col min="3848" max="3848" width="9.59765625" style="110" customWidth="1"/>
    <col min="3849" max="3849" width="17" style="110" customWidth="1"/>
    <col min="3850" max="3850" width="7.796875" style="110" customWidth="1"/>
    <col min="3851" max="3851" width="8.09765625" style="110"/>
    <col min="3852" max="3852" width="11.5" style="110" customWidth="1"/>
    <col min="3853" max="3853" width="8.3984375" style="110" customWidth="1"/>
    <col min="3854" max="3854" width="8.09765625" style="110"/>
    <col min="3855" max="3857" width="0" style="110" hidden="1" customWidth="1"/>
    <col min="3858" max="4096" width="8.09765625" style="110"/>
    <col min="4097" max="4097" width="9.59765625" style="110" customWidth="1"/>
    <col min="4098" max="4098" width="10.296875" style="110" customWidth="1"/>
    <col min="4099" max="4099" width="3.296875" style="110" customWidth="1"/>
    <col min="4100" max="4100" width="6" style="110" customWidth="1"/>
    <col min="4101" max="4101" width="8.09765625" style="110"/>
    <col min="4102" max="4102" width="7.59765625" style="110" customWidth="1"/>
    <col min="4103" max="4103" width="8.09765625" style="110"/>
    <col min="4104" max="4104" width="9.59765625" style="110" customWidth="1"/>
    <col min="4105" max="4105" width="17" style="110" customWidth="1"/>
    <col min="4106" max="4106" width="7.796875" style="110" customWidth="1"/>
    <col min="4107" max="4107" width="8.09765625" style="110"/>
    <col min="4108" max="4108" width="11.5" style="110" customWidth="1"/>
    <col min="4109" max="4109" width="8.3984375" style="110" customWidth="1"/>
    <col min="4110" max="4110" width="8.09765625" style="110"/>
    <col min="4111" max="4113" width="0" style="110" hidden="1" customWidth="1"/>
    <col min="4114" max="4352" width="8.09765625" style="110"/>
    <col min="4353" max="4353" width="9.59765625" style="110" customWidth="1"/>
    <col min="4354" max="4354" width="10.296875" style="110" customWidth="1"/>
    <col min="4355" max="4355" width="3.296875" style="110" customWidth="1"/>
    <col min="4356" max="4356" width="6" style="110" customWidth="1"/>
    <col min="4357" max="4357" width="8.09765625" style="110"/>
    <col min="4358" max="4358" width="7.59765625" style="110" customWidth="1"/>
    <col min="4359" max="4359" width="8.09765625" style="110"/>
    <col min="4360" max="4360" width="9.59765625" style="110" customWidth="1"/>
    <col min="4361" max="4361" width="17" style="110" customWidth="1"/>
    <col min="4362" max="4362" width="7.796875" style="110" customWidth="1"/>
    <col min="4363" max="4363" width="8.09765625" style="110"/>
    <col min="4364" max="4364" width="11.5" style="110" customWidth="1"/>
    <col min="4365" max="4365" width="8.3984375" style="110" customWidth="1"/>
    <col min="4366" max="4366" width="8.09765625" style="110"/>
    <col min="4367" max="4369" width="0" style="110" hidden="1" customWidth="1"/>
    <col min="4370" max="4608" width="8.09765625" style="110"/>
    <col min="4609" max="4609" width="9.59765625" style="110" customWidth="1"/>
    <col min="4610" max="4610" width="10.296875" style="110" customWidth="1"/>
    <col min="4611" max="4611" width="3.296875" style="110" customWidth="1"/>
    <col min="4612" max="4612" width="6" style="110" customWidth="1"/>
    <col min="4613" max="4613" width="8.09765625" style="110"/>
    <col min="4614" max="4614" width="7.59765625" style="110" customWidth="1"/>
    <col min="4615" max="4615" width="8.09765625" style="110"/>
    <col min="4616" max="4616" width="9.59765625" style="110" customWidth="1"/>
    <col min="4617" max="4617" width="17" style="110" customWidth="1"/>
    <col min="4618" max="4618" width="7.796875" style="110" customWidth="1"/>
    <col min="4619" max="4619" width="8.09765625" style="110"/>
    <col min="4620" max="4620" width="11.5" style="110" customWidth="1"/>
    <col min="4621" max="4621" width="8.3984375" style="110" customWidth="1"/>
    <col min="4622" max="4622" width="8.09765625" style="110"/>
    <col min="4623" max="4625" width="0" style="110" hidden="1" customWidth="1"/>
    <col min="4626" max="4864" width="8.09765625" style="110"/>
    <col min="4865" max="4865" width="9.59765625" style="110" customWidth="1"/>
    <col min="4866" max="4866" width="10.296875" style="110" customWidth="1"/>
    <col min="4867" max="4867" width="3.296875" style="110" customWidth="1"/>
    <col min="4868" max="4868" width="6" style="110" customWidth="1"/>
    <col min="4869" max="4869" width="8.09765625" style="110"/>
    <col min="4870" max="4870" width="7.59765625" style="110" customWidth="1"/>
    <col min="4871" max="4871" width="8.09765625" style="110"/>
    <col min="4872" max="4872" width="9.59765625" style="110" customWidth="1"/>
    <col min="4873" max="4873" width="17" style="110" customWidth="1"/>
    <col min="4874" max="4874" width="7.796875" style="110" customWidth="1"/>
    <col min="4875" max="4875" width="8.09765625" style="110"/>
    <col min="4876" max="4876" width="11.5" style="110" customWidth="1"/>
    <col min="4877" max="4877" width="8.3984375" style="110" customWidth="1"/>
    <col min="4878" max="4878" width="8.09765625" style="110"/>
    <col min="4879" max="4881" width="0" style="110" hidden="1" customWidth="1"/>
    <col min="4882" max="5120" width="8.09765625" style="110"/>
    <col min="5121" max="5121" width="9.59765625" style="110" customWidth="1"/>
    <col min="5122" max="5122" width="10.296875" style="110" customWidth="1"/>
    <col min="5123" max="5123" width="3.296875" style="110" customWidth="1"/>
    <col min="5124" max="5124" width="6" style="110" customWidth="1"/>
    <col min="5125" max="5125" width="8.09765625" style="110"/>
    <col min="5126" max="5126" width="7.59765625" style="110" customWidth="1"/>
    <col min="5127" max="5127" width="8.09765625" style="110"/>
    <col min="5128" max="5128" width="9.59765625" style="110" customWidth="1"/>
    <col min="5129" max="5129" width="17" style="110" customWidth="1"/>
    <col min="5130" max="5130" width="7.796875" style="110" customWidth="1"/>
    <col min="5131" max="5131" width="8.09765625" style="110"/>
    <col min="5132" max="5132" width="11.5" style="110" customWidth="1"/>
    <col min="5133" max="5133" width="8.3984375" style="110" customWidth="1"/>
    <col min="5134" max="5134" width="8.09765625" style="110"/>
    <col min="5135" max="5137" width="0" style="110" hidden="1" customWidth="1"/>
    <col min="5138" max="5376" width="8.09765625" style="110"/>
    <col min="5377" max="5377" width="9.59765625" style="110" customWidth="1"/>
    <col min="5378" max="5378" width="10.296875" style="110" customWidth="1"/>
    <col min="5379" max="5379" width="3.296875" style="110" customWidth="1"/>
    <col min="5380" max="5380" width="6" style="110" customWidth="1"/>
    <col min="5381" max="5381" width="8.09765625" style="110"/>
    <col min="5382" max="5382" width="7.59765625" style="110" customWidth="1"/>
    <col min="5383" max="5383" width="8.09765625" style="110"/>
    <col min="5384" max="5384" width="9.59765625" style="110" customWidth="1"/>
    <col min="5385" max="5385" width="17" style="110" customWidth="1"/>
    <col min="5386" max="5386" width="7.796875" style="110" customWidth="1"/>
    <col min="5387" max="5387" width="8.09765625" style="110"/>
    <col min="5388" max="5388" width="11.5" style="110" customWidth="1"/>
    <col min="5389" max="5389" width="8.3984375" style="110" customWidth="1"/>
    <col min="5390" max="5390" width="8.09765625" style="110"/>
    <col min="5391" max="5393" width="0" style="110" hidden="1" customWidth="1"/>
    <col min="5394" max="5632" width="8.09765625" style="110"/>
    <col min="5633" max="5633" width="9.59765625" style="110" customWidth="1"/>
    <col min="5634" max="5634" width="10.296875" style="110" customWidth="1"/>
    <col min="5635" max="5635" width="3.296875" style="110" customWidth="1"/>
    <col min="5636" max="5636" width="6" style="110" customWidth="1"/>
    <col min="5637" max="5637" width="8.09765625" style="110"/>
    <col min="5638" max="5638" width="7.59765625" style="110" customWidth="1"/>
    <col min="5639" max="5639" width="8.09765625" style="110"/>
    <col min="5640" max="5640" width="9.59765625" style="110" customWidth="1"/>
    <col min="5641" max="5641" width="17" style="110" customWidth="1"/>
    <col min="5642" max="5642" width="7.796875" style="110" customWidth="1"/>
    <col min="5643" max="5643" width="8.09765625" style="110"/>
    <col min="5644" max="5644" width="11.5" style="110" customWidth="1"/>
    <col min="5645" max="5645" width="8.3984375" style="110" customWidth="1"/>
    <col min="5646" max="5646" width="8.09765625" style="110"/>
    <col min="5647" max="5649" width="0" style="110" hidden="1" customWidth="1"/>
    <col min="5650" max="5888" width="8.09765625" style="110"/>
    <col min="5889" max="5889" width="9.59765625" style="110" customWidth="1"/>
    <col min="5890" max="5890" width="10.296875" style="110" customWidth="1"/>
    <col min="5891" max="5891" width="3.296875" style="110" customWidth="1"/>
    <col min="5892" max="5892" width="6" style="110" customWidth="1"/>
    <col min="5893" max="5893" width="8.09765625" style="110"/>
    <col min="5894" max="5894" width="7.59765625" style="110" customWidth="1"/>
    <col min="5895" max="5895" width="8.09765625" style="110"/>
    <col min="5896" max="5896" width="9.59765625" style="110" customWidth="1"/>
    <col min="5897" max="5897" width="17" style="110" customWidth="1"/>
    <col min="5898" max="5898" width="7.796875" style="110" customWidth="1"/>
    <col min="5899" max="5899" width="8.09765625" style="110"/>
    <col min="5900" max="5900" width="11.5" style="110" customWidth="1"/>
    <col min="5901" max="5901" width="8.3984375" style="110" customWidth="1"/>
    <col min="5902" max="5902" width="8.09765625" style="110"/>
    <col min="5903" max="5905" width="0" style="110" hidden="1" customWidth="1"/>
    <col min="5906" max="6144" width="8.09765625" style="110"/>
    <col min="6145" max="6145" width="9.59765625" style="110" customWidth="1"/>
    <col min="6146" max="6146" width="10.296875" style="110" customWidth="1"/>
    <col min="6147" max="6147" width="3.296875" style="110" customWidth="1"/>
    <col min="6148" max="6148" width="6" style="110" customWidth="1"/>
    <col min="6149" max="6149" width="8.09765625" style="110"/>
    <col min="6150" max="6150" width="7.59765625" style="110" customWidth="1"/>
    <col min="6151" max="6151" width="8.09765625" style="110"/>
    <col min="6152" max="6152" width="9.59765625" style="110" customWidth="1"/>
    <col min="6153" max="6153" width="17" style="110" customWidth="1"/>
    <col min="6154" max="6154" width="7.796875" style="110" customWidth="1"/>
    <col min="6155" max="6155" width="8.09765625" style="110"/>
    <col min="6156" max="6156" width="11.5" style="110" customWidth="1"/>
    <col min="6157" max="6157" width="8.3984375" style="110" customWidth="1"/>
    <col min="6158" max="6158" width="8.09765625" style="110"/>
    <col min="6159" max="6161" width="0" style="110" hidden="1" customWidth="1"/>
    <col min="6162" max="6400" width="8.09765625" style="110"/>
    <col min="6401" max="6401" width="9.59765625" style="110" customWidth="1"/>
    <col min="6402" max="6402" width="10.296875" style="110" customWidth="1"/>
    <col min="6403" max="6403" width="3.296875" style="110" customWidth="1"/>
    <col min="6404" max="6404" width="6" style="110" customWidth="1"/>
    <col min="6405" max="6405" width="8.09765625" style="110"/>
    <col min="6406" max="6406" width="7.59765625" style="110" customWidth="1"/>
    <col min="6407" max="6407" width="8.09765625" style="110"/>
    <col min="6408" max="6408" width="9.59765625" style="110" customWidth="1"/>
    <col min="6409" max="6409" width="17" style="110" customWidth="1"/>
    <col min="6410" max="6410" width="7.796875" style="110" customWidth="1"/>
    <col min="6411" max="6411" width="8.09765625" style="110"/>
    <col min="6412" max="6412" width="11.5" style="110" customWidth="1"/>
    <col min="6413" max="6413" width="8.3984375" style="110" customWidth="1"/>
    <col min="6414" max="6414" width="8.09765625" style="110"/>
    <col min="6415" max="6417" width="0" style="110" hidden="1" customWidth="1"/>
    <col min="6418" max="6656" width="8.09765625" style="110"/>
    <col min="6657" max="6657" width="9.59765625" style="110" customWidth="1"/>
    <col min="6658" max="6658" width="10.296875" style="110" customWidth="1"/>
    <col min="6659" max="6659" width="3.296875" style="110" customWidth="1"/>
    <col min="6660" max="6660" width="6" style="110" customWidth="1"/>
    <col min="6661" max="6661" width="8.09765625" style="110"/>
    <col min="6662" max="6662" width="7.59765625" style="110" customWidth="1"/>
    <col min="6663" max="6663" width="8.09765625" style="110"/>
    <col min="6664" max="6664" width="9.59765625" style="110" customWidth="1"/>
    <col min="6665" max="6665" width="17" style="110" customWidth="1"/>
    <col min="6666" max="6666" width="7.796875" style="110" customWidth="1"/>
    <col min="6667" max="6667" width="8.09765625" style="110"/>
    <col min="6668" max="6668" width="11.5" style="110" customWidth="1"/>
    <col min="6669" max="6669" width="8.3984375" style="110" customWidth="1"/>
    <col min="6670" max="6670" width="8.09765625" style="110"/>
    <col min="6671" max="6673" width="0" style="110" hidden="1" customWidth="1"/>
    <col min="6674" max="6912" width="8.09765625" style="110"/>
    <col min="6913" max="6913" width="9.59765625" style="110" customWidth="1"/>
    <col min="6914" max="6914" width="10.296875" style="110" customWidth="1"/>
    <col min="6915" max="6915" width="3.296875" style="110" customWidth="1"/>
    <col min="6916" max="6916" width="6" style="110" customWidth="1"/>
    <col min="6917" max="6917" width="8.09765625" style="110"/>
    <col min="6918" max="6918" width="7.59765625" style="110" customWidth="1"/>
    <col min="6919" max="6919" width="8.09765625" style="110"/>
    <col min="6920" max="6920" width="9.59765625" style="110" customWidth="1"/>
    <col min="6921" max="6921" width="17" style="110" customWidth="1"/>
    <col min="6922" max="6922" width="7.796875" style="110" customWidth="1"/>
    <col min="6923" max="6923" width="8.09765625" style="110"/>
    <col min="6924" max="6924" width="11.5" style="110" customWidth="1"/>
    <col min="6925" max="6925" width="8.3984375" style="110" customWidth="1"/>
    <col min="6926" max="6926" width="8.09765625" style="110"/>
    <col min="6927" max="6929" width="0" style="110" hidden="1" customWidth="1"/>
    <col min="6930" max="7168" width="8.09765625" style="110"/>
    <col min="7169" max="7169" width="9.59765625" style="110" customWidth="1"/>
    <col min="7170" max="7170" width="10.296875" style="110" customWidth="1"/>
    <col min="7171" max="7171" width="3.296875" style="110" customWidth="1"/>
    <col min="7172" max="7172" width="6" style="110" customWidth="1"/>
    <col min="7173" max="7173" width="8.09765625" style="110"/>
    <col min="7174" max="7174" width="7.59765625" style="110" customWidth="1"/>
    <col min="7175" max="7175" width="8.09765625" style="110"/>
    <col min="7176" max="7176" width="9.59765625" style="110" customWidth="1"/>
    <col min="7177" max="7177" width="17" style="110" customWidth="1"/>
    <col min="7178" max="7178" width="7.796875" style="110" customWidth="1"/>
    <col min="7179" max="7179" width="8.09765625" style="110"/>
    <col min="7180" max="7180" width="11.5" style="110" customWidth="1"/>
    <col min="7181" max="7181" width="8.3984375" style="110" customWidth="1"/>
    <col min="7182" max="7182" width="8.09765625" style="110"/>
    <col min="7183" max="7185" width="0" style="110" hidden="1" customWidth="1"/>
    <col min="7186" max="7424" width="8.09765625" style="110"/>
    <col min="7425" max="7425" width="9.59765625" style="110" customWidth="1"/>
    <col min="7426" max="7426" width="10.296875" style="110" customWidth="1"/>
    <col min="7427" max="7427" width="3.296875" style="110" customWidth="1"/>
    <col min="7428" max="7428" width="6" style="110" customWidth="1"/>
    <col min="7429" max="7429" width="8.09765625" style="110"/>
    <col min="7430" max="7430" width="7.59765625" style="110" customWidth="1"/>
    <col min="7431" max="7431" width="8.09765625" style="110"/>
    <col min="7432" max="7432" width="9.59765625" style="110" customWidth="1"/>
    <col min="7433" max="7433" width="17" style="110" customWidth="1"/>
    <col min="7434" max="7434" width="7.796875" style="110" customWidth="1"/>
    <col min="7435" max="7435" width="8.09765625" style="110"/>
    <col min="7436" max="7436" width="11.5" style="110" customWidth="1"/>
    <col min="7437" max="7437" width="8.3984375" style="110" customWidth="1"/>
    <col min="7438" max="7438" width="8.09765625" style="110"/>
    <col min="7439" max="7441" width="0" style="110" hidden="1" customWidth="1"/>
    <col min="7442" max="7680" width="8.09765625" style="110"/>
    <col min="7681" max="7681" width="9.59765625" style="110" customWidth="1"/>
    <col min="7682" max="7682" width="10.296875" style="110" customWidth="1"/>
    <col min="7683" max="7683" width="3.296875" style="110" customWidth="1"/>
    <col min="7684" max="7684" width="6" style="110" customWidth="1"/>
    <col min="7685" max="7685" width="8.09765625" style="110"/>
    <col min="7686" max="7686" width="7.59765625" style="110" customWidth="1"/>
    <col min="7687" max="7687" width="8.09765625" style="110"/>
    <col min="7688" max="7688" width="9.59765625" style="110" customWidth="1"/>
    <col min="7689" max="7689" width="17" style="110" customWidth="1"/>
    <col min="7690" max="7690" width="7.796875" style="110" customWidth="1"/>
    <col min="7691" max="7691" width="8.09765625" style="110"/>
    <col min="7692" max="7692" width="11.5" style="110" customWidth="1"/>
    <col min="7693" max="7693" width="8.3984375" style="110" customWidth="1"/>
    <col min="7694" max="7694" width="8.09765625" style="110"/>
    <col min="7695" max="7697" width="0" style="110" hidden="1" customWidth="1"/>
    <col min="7698" max="7936" width="8.09765625" style="110"/>
    <col min="7937" max="7937" width="9.59765625" style="110" customWidth="1"/>
    <col min="7938" max="7938" width="10.296875" style="110" customWidth="1"/>
    <col min="7939" max="7939" width="3.296875" style="110" customWidth="1"/>
    <col min="7940" max="7940" width="6" style="110" customWidth="1"/>
    <col min="7941" max="7941" width="8.09765625" style="110"/>
    <col min="7942" max="7942" width="7.59765625" style="110" customWidth="1"/>
    <col min="7943" max="7943" width="8.09765625" style="110"/>
    <col min="7944" max="7944" width="9.59765625" style="110" customWidth="1"/>
    <col min="7945" max="7945" width="17" style="110" customWidth="1"/>
    <col min="7946" max="7946" width="7.796875" style="110" customWidth="1"/>
    <col min="7947" max="7947" width="8.09765625" style="110"/>
    <col min="7948" max="7948" width="11.5" style="110" customWidth="1"/>
    <col min="7949" max="7949" width="8.3984375" style="110" customWidth="1"/>
    <col min="7950" max="7950" width="8.09765625" style="110"/>
    <col min="7951" max="7953" width="0" style="110" hidden="1" customWidth="1"/>
    <col min="7954" max="8192" width="8.09765625" style="110"/>
    <col min="8193" max="8193" width="9.59765625" style="110" customWidth="1"/>
    <col min="8194" max="8194" width="10.296875" style="110" customWidth="1"/>
    <col min="8195" max="8195" width="3.296875" style="110" customWidth="1"/>
    <col min="8196" max="8196" width="6" style="110" customWidth="1"/>
    <col min="8197" max="8197" width="8.09765625" style="110"/>
    <col min="8198" max="8198" width="7.59765625" style="110" customWidth="1"/>
    <col min="8199" max="8199" width="8.09765625" style="110"/>
    <col min="8200" max="8200" width="9.59765625" style="110" customWidth="1"/>
    <col min="8201" max="8201" width="17" style="110" customWidth="1"/>
    <col min="8202" max="8202" width="7.796875" style="110" customWidth="1"/>
    <col min="8203" max="8203" width="8.09765625" style="110"/>
    <col min="8204" max="8204" width="11.5" style="110" customWidth="1"/>
    <col min="8205" max="8205" width="8.3984375" style="110" customWidth="1"/>
    <col min="8206" max="8206" width="8.09765625" style="110"/>
    <col min="8207" max="8209" width="0" style="110" hidden="1" customWidth="1"/>
    <col min="8210" max="8448" width="8.09765625" style="110"/>
    <col min="8449" max="8449" width="9.59765625" style="110" customWidth="1"/>
    <col min="8450" max="8450" width="10.296875" style="110" customWidth="1"/>
    <col min="8451" max="8451" width="3.296875" style="110" customWidth="1"/>
    <col min="8452" max="8452" width="6" style="110" customWidth="1"/>
    <col min="8453" max="8453" width="8.09765625" style="110"/>
    <col min="8454" max="8454" width="7.59765625" style="110" customWidth="1"/>
    <col min="8455" max="8455" width="8.09765625" style="110"/>
    <col min="8456" max="8456" width="9.59765625" style="110" customWidth="1"/>
    <col min="8457" max="8457" width="17" style="110" customWidth="1"/>
    <col min="8458" max="8458" width="7.796875" style="110" customWidth="1"/>
    <col min="8459" max="8459" width="8.09765625" style="110"/>
    <col min="8460" max="8460" width="11.5" style="110" customWidth="1"/>
    <col min="8461" max="8461" width="8.3984375" style="110" customWidth="1"/>
    <col min="8462" max="8462" width="8.09765625" style="110"/>
    <col min="8463" max="8465" width="0" style="110" hidden="1" customWidth="1"/>
    <col min="8466" max="8704" width="8.09765625" style="110"/>
    <col min="8705" max="8705" width="9.59765625" style="110" customWidth="1"/>
    <col min="8706" max="8706" width="10.296875" style="110" customWidth="1"/>
    <col min="8707" max="8707" width="3.296875" style="110" customWidth="1"/>
    <col min="8708" max="8708" width="6" style="110" customWidth="1"/>
    <col min="8709" max="8709" width="8.09765625" style="110"/>
    <col min="8710" max="8710" width="7.59765625" style="110" customWidth="1"/>
    <col min="8711" max="8711" width="8.09765625" style="110"/>
    <col min="8712" max="8712" width="9.59765625" style="110" customWidth="1"/>
    <col min="8713" max="8713" width="17" style="110" customWidth="1"/>
    <col min="8714" max="8714" width="7.796875" style="110" customWidth="1"/>
    <col min="8715" max="8715" width="8.09765625" style="110"/>
    <col min="8716" max="8716" width="11.5" style="110" customWidth="1"/>
    <col min="8717" max="8717" width="8.3984375" style="110" customWidth="1"/>
    <col min="8718" max="8718" width="8.09765625" style="110"/>
    <col min="8719" max="8721" width="0" style="110" hidden="1" customWidth="1"/>
    <col min="8722" max="8960" width="8.09765625" style="110"/>
    <col min="8961" max="8961" width="9.59765625" style="110" customWidth="1"/>
    <col min="8962" max="8962" width="10.296875" style="110" customWidth="1"/>
    <col min="8963" max="8963" width="3.296875" style="110" customWidth="1"/>
    <col min="8964" max="8964" width="6" style="110" customWidth="1"/>
    <col min="8965" max="8965" width="8.09765625" style="110"/>
    <col min="8966" max="8966" width="7.59765625" style="110" customWidth="1"/>
    <col min="8967" max="8967" width="8.09765625" style="110"/>
    <col min="8968" max="8968" width="9.59765625" style="110" customWidth="1"/>
    <col min="8969" max="8969" width="17" style="110" customWidth="1"/>
    <col min="8970" max="8970" width="7.796875" style="110" customWidth="1"/>
    <col min="8971" max="8971" width="8.09765625" style="110"/>
    <col min="8972" max="8972" width="11.5" style="110" customWidth="1"/>
    <col min="8973" max="8973" width="8.3984375" style="110" customWidth="1"/>
    <col min="8974" max="8974" width="8.09765625" style="110"/>
    <col min="8975" max="8977" width="0" style="110" hidden="1" customWidth="1"/>
    <col min="8978" max="9216" width="8.09765625" style="110"/>
    <col min="9217" max="9217" width="9.59765625" style="110" customWidth="1"/>
    <col min="9218" max="9218" width="10.296875" style="110" customWidth="1"/>
    <col min="9219" max="9219" width="3.296875" style="110" customWidth="1"/>
    <col min="9220" max="9220" width="6" style="110" customWidth="1"/>
    <col min="9221" max="9221" width="8.09765625" style="110"/>
    <col min="9222" max="9222" width="7.59765625" style="110" customWidth="1"/>
    <col min="9223" max="9223" width="8.09765625" style="110"/>
    <col min="9224" max="9224" width="9.59765625" style="110" customWidth="1"/>
    <col min="9225" max="9225" width="17" style="110" customWidth="1"/>
    <col min="9226" max="9226" width="7.796875" style="110" customWidth="1"/>
    <col min="9227" max="9227" width="8.09765625" style="110"/>
    <col min="9228" max="9228" width="11.5" style="110" customWidth="1"/>
    <col min="9229" max="9229" width="8.3984375" style="110" customWidth="1"/>
    <col min="9230" max="9230" width="8.09765625" style="110"/>
    <col min="9231" max="9233" width="0" style="110" hidden="1" customWidth="1"/>
    <col min="9234" max="9472" width="8.09765625" style="110"/>
    <col min="9473" max="9473" width="9.59765625" style="110" customWidth="1"/>
    <col min="9474" max="9474" width="10.296875" style="110" customWidth="1"/>
    <col min="9475" max="9475" width="3.296875" style="110" customWidth="1"/>
    <col min="9476" max="9476" width="6" style="110" customWidth="1"/>
    <col min="9477" max="9477" width="8.09765625" style="110"/>
    <col min="9478" max="9478" width="7.59765625" style="110" customWidth="1"/>
    <col min="9479" max="9479" width="8.09765625" style="110"/>
    <col min="9480" max="9480" width="9.59765625" style="110" customWidth="1"/>
    <col min="9481" max="9481" width="17" style="110" customWidth="1"/>
    <col min="9482" max="9482" width="7.796875" style="110" customWidth="1"/>
    <col min="9483" max="9483" width="8.09765625" style="110"/>
    <col min="9484" max="9484" width="11.5" style="110" customWidth="1"/>
    <col min="9485" max="9485" width="8.3984375" style="110" customWidth="1"/>
    <col min="9486" max="9486" width="8.09765625" style="110"/>
    <col min="9487" max="9489" width="0" style="110" hidden="1" customWidth="1"/>
    <col min="9490" max="9728" width="8.09765625" style="110"/>
    <col min="9729" max="9729" width="9.59765625" style="110" customWidth="1"/>
    <col min="9730" max="9730" width="10.296875" style="110" customWidth="1"/>
    <col min="9731" max="9731" width="3.296875" style="110" customWidth="1"/>
    <col min="9732" max="9732" width="6" style="110" customWidth="1"/>
    <col min="9733" max="9733" width="8.09765625" style="110"/>
    <col min="9734" max="9734" width="7.59765625" style="110" customWidth="1"/>
    <col min="9735" max="9735" width="8.09765625" style="110"/>
    <col min="9736" max="9736" width="9.59765625" style="110" customWidth="1"/>
    <col min="9737" max="9737" width="17" style="110" customWidth="1"/>
    <col min="9738" max="9738" width="7.796875" style="110" customWidth="1"/>
    <col min="9739" max="9739" width="8.09765625" style="110"/>
    <col min="9740" max="9740" width="11.5" style="110" customWidth="1"/>
    <col min="9741" max="9741" width="8.3984375" style="110" customWidth="1"/>
    <col min="9742" max="9742" width="8.09765625" style="110"/>
    <col min="9743" max="9745" width="0" style="110" hidden="1" customWidth="1"/>
    <col min="9746" max="9984" width="8.09765625" style="110"/>
    <col min="9985" max="9985" width="9.59765625" style="110" customWidth="1"/>
    <col min="9986" max="9986" width="10.296875" style="110" customWidth="1"/>
    <col min="9987" max="9987" width="3.296875" style="110" customWidth="1"/>
    <col min="9988" max="9988" width="6" style="110" customWidth="1"/>
    <col min="9989" max="9989" width="8.09765625" style="110"/>
    <col min="9990" max="9990" width="7.59765625" style="110" customWidth="1"/>
    <col min="9991" max="9991" width="8.09765625" style="110"/>
    <col min="9992" max="9992" width="9.59765625" style="110" customWidth="1"/>
    <col min="9993" max="9993" width="17" style="110" customWidth="1"/>
    <col min="9994" max="9994" width="7.796875" style="110" customWidth="1"/>
    <col min="9995" max="9995" width="8.09765625" style="110"/>
    <col min="9996" max="9996" width="11.5" style="110" customWidth="1"/>
    <col min="9997" max="9997" width="8.3984375" style="110" customWidth="1"/>
    <col min="9998" max="9998" width="8.09765625" style="110"/>
    <col min="9999" max="10001" width="0" style="110" hidden="1" customWidth="1"/>
    <col min="10002" max="10240" width="8.09765625" style="110"/>
    <col min="10241" max="10241" width="9.59765625" style="110" customWidth="1"/>
    <col min="10242" max="10242" width="10.296875" style="110" customWidth="1"/>
    <col min="10243" max="10243" width="3.296875" style="110" customWidth="1"/>
    <col min="10244" max="10244" width="6" style="110" customWidth="1"/>
    <col min="10245" max="10245" width="8.09765625" style="110"/>
    <col min="10246" max="10246" width="7.59765625" style="110" customWidth="1"/>
    <col min="10247" max="10247" width="8.09765625" style="110"/>
    <col min="10248" max="10248" width="9.59765625" style="110" customWidth="1"/>
    <col min="10249" max="10249" width="17" style="110" customWidth="1"/>
    <col min="10250" max="10250" width="7.796875" style="110" customWidth="1"/>
    <col min="10251" max="10251" width="8.09765625" style="110"/>
    <col min="10252" max="10252" width="11.5" style="110" customWidth="1"/>
    <col min="10253" max="10253" width="8.3984375" style="110" customWidth="1"/>
    <col min="10254" max="10254" width="8.09765625" style="110"/>
    <col min="10255" max="10257" width="0" style="110" hidden="1" customWidth="1"/>
    <col min="10258" max="10496" width="8.09765625" style="110"/>
    <col min="10497" max="10497" width="9.59765625" style="110" customWidth="1"/>
    <col min="10498" max="10498" width="10.296875" style="110" customWidth="1"/>
    <col min="10499" max="10499" width="3.296875" style="110" customWidth="1"/>
    <col min="10500" max="10500" width="6" style="110" customWidth="1"/>
    <col min="10501" max="10501" width="8.09765625" style="110"/>
    <col min="10502" max="10502" width="7.59765625" style="110" customWidth="1"/>
    <col min="10503" max="10503" width="8.09765625" style="110"/>
    <col min="10504" max="10504" width="9.59765625" style="110" customWidth="1"/>
    <col min="10505" max="10505" width="17" style="110" customWidth="1"/>
    <col min="10506" max="10506" width="7.796875" style="110" customWidth="1"/>
    <col min="10507" max="10507" width="8.09765625" style="110"/>
    <col min="10508" max="10508" width="11.5" style="110" customWidth="1"/>
    <col min="10509" max="10509" width="8.3984375" style="110" customWidth="1"/>
    <col min="10510" max="10510" width="8.09765625" style="110"/>
    <col min="10511" max="10513" width="0" style="110" hidden="1" customWidth="1"/>
    <col min="10514" max="10752" width="8.09765625" style="110"/>
    <col min="10753" max="10753" width="9.59765625" style="110" customWidth="1"/>
    <col min="10754" max="10754" width="10.296875" style="110" customWidth="1"/>
    <col min="10755" max="10755" width="3.296875" style="110" customWidth="1"/>
    <col min="10756" max="10756" width="6" style="110" customWidth="1"/>
    <col min="10757" max="10757" width="8.09765625" style="110"/>
    <col min="10758" max="10758" width="7.59765625" style="110" customWidth="1"/>
    <col min="10759" max="10759" width="8.09765625" style="110"/>
    <col min="10760" max="10760" width="9.59765625" style="110" customWidth="1"/>
    <col min="10761" max="10761" width="17" style="110" customWidth="1"/>
    <col min="10762" max="10762" width="7.796875" style="110" customWidth="1"/>
    <col min="10763" max="10763" width="8.09765625" style="110"/>
    <col min="10764" max="10764" width="11.5" style="110" customWidth="1"/>
    <col min="10765" max="10765" width="8.3984375" style="110" customWidth="1"/>
    <col min="10766" max="10766" width="8.09765625" style="110"/>
    <col min="10767" max="10769" width="0" style="110" hidden="1" customWidth="1"/>
    <col min="10770" max="11008" width="8.09765625" style="110"/>
    <col min="11009" max="11009" width="9.59765625" style="110" customWidth="1"/>
    <col min="11010" max="11010" width="10.296875" style="110" customWidth="1"/>
    <col min="11011" max="11011" width="3.296875" style="110" customWidth="1"/>
    <col min="11012" max="11012" width="6" style="110" customWidth="1"/>
    <col min="11013" max="11013" width="8.09765625" style="110"/>
    <col min="11014" max="11014" width="7.59765625" style="110" customWidth="1"/>
    <col min="11015" max="11015" width="8.09765625" style="110"/>
    <col min="11016" max="11016" width="9.59765625" style="110" customWidth="1"/>
    <col min="11017" max="11017" width="17" style="110" customWidth="1"/>
    <col min="11018" max="11018" width="7.796875" style="110" customWidth="1"/>
    <col min="11019" max="11019" width="8.09765625" style="110"/>
    <col min="11020" max="11020" width="11.5" style="110" customWidth="1"/>
    <col min="11021" max="11021" width="8.3984375" style="110" customWidth="1"/>
    <col min="11022" max="11022" width="8.09765625" style="110"/>
    <col min="11023" max="11025" width="0" style="110" hidden="1" customWidth="1"/>
    <col min="11026" max="11264" width="8.09765625" style="110"/>
    <col min="11265" max="11265" width="9.59765625" style="110" customWidth="1"/>
    <col min="11266" max="11266" width="10.296875" style="110" customWidth="1"/>
    <col min="11267" max="11267" width="3.296875" style="110" customWidth="1"/>
    <col min="11268" max="11268" width="6" style="110" customWidth="1"/>
    <col min="11269" max="11269" width="8.09765625" style="110"/>
    <col min="11270" max="11270" width="7.59765625" style="110" customWidth="1"/>
    <col min="11271" max="11271" width="8.09765625" style="110"/>
    <col min="11272" max="11272" width="9.59765625" style="110" customWidth="1"/>
    <col min="11273" max="11273" width="17" style="110" customWidth="1"/>
    <col min="11274" max="11274" width="7.796875" style="110" customWidth="1"/>
    <col min="11275" max="11275" width="8.09765625" style="110"/>
    <col min="11276" max="11276" width="11.5" style="110" customWidth="1"/>
    <col min="11277" max="11277" width="8.3984375" style="110" customWidth="1"/>
    <col min="11278" max="11278" width="8.09765625" style="110"/>
    <col min="11279" max="11281" width="0" style="110" hidden="1" customWidth="1"/>
    <col min="11282" max="11520" width="8.09765625" style="110"/>
    <col min="11521" max="11521" width="9.59765625" style="110" customWidth="1"/>
    <col min="11522" max="11522" width="10.296875" style="110" customWidth="1"/>
    <col min="11523" max="11523" width="3.296875" style="110" customWidth="1"/>
    <col min="11524" max="11524" width="6" style="110" customWidth="1"/>
    <col min="11525" max="11525" width="8.09765625" style="110"/>
    <col min="11526" max="11526" width="7.59765625" style="110" customWidth="1"/>
    <col min="11527" max="11527" width="8.09765625" style="110"/>
    <col min="11528" max="11528" width="9.59765625" style="110" customWidth="1"/>
    <col min="11529" max="11529" width="17" style="110" customWidth="1"/>
    <col min="11530" max="11530" width="7.796875" style="110" customWidth="1"/>
    <col min="11531" max="11531" width="8.09765625" style="110"/>
    <col min="11532" max="11532" width="11.5" style="110" customWidth="1"/>
    <col min="11533" max="11533" width="8.3984375" style="110" customWidth="1"/>
    <col min="11534" max="11534" width="8.09765625" style="110"/>
    <col min="11535" max="11537" width="0" style="110" hidden="1" customWidth="1"/>
    <col min="11538" max="11776" width="8.09765625" style="110"/>
    <col min="11777" max="11777" width="9.59765625" style="110" customWidth="1"/>
    <col min="11778" max="11778" width="10.296875" style="110" customWidth="1"/>
    <col min="11779" max="11779" width="3.296875" style="110" customWidth="1"/>
    <col min="11780" max="11780" width="6" style="110" customWidth="1"/>
    <col min="11781" max="11781" width="8.09765625" style="110"/>
    <col min="11782" max="11782" width="7.59765625" style="110" customWidth="1"/>
    <col min="11783" max="11783" width="8.09765625" style="110"/>
    <col min="11784" max="11784" width="9.59765625" style="110" customWidth="1"/>
    <col min="11785" max="11785" width="17" style="110" customWidth="1"/>
    <col min="11786" max="11786" width="7.796875" style="110" customWidth="1"/>
    <col min="11787" max="11787" width="8.09765625" style="110"/>
    <col min="11788" max="11788" width="11.5" style="110" customWidth="1"/>
    <col min="11789" max="11789" width="8.3984375" style="110" customWidth="1"/>
    <col min="11790" max="11790" width="8.09765625" style="110"/>
    <col min="11791" max="11793" width="0" style="110" hidden="1" customWidth="1"/>
    <col min="11794" max="12032" width="8.09765625" style="110"/>
    <col min="12033" max="12033" width="9.59765625" style="110" customWidth="1"/>
    <col min="12034" max="12034" width="10.296875" style="110" customWidth="1"/>
    <col min="12035" max="12035" width="3.296875" style="110" customWidth="1"/>
    <col min="12036" max="12036" width="6" style="110" customWidth="1"/>
    <col min="12037" max="12037" width="8.09765625" style="110"/>
    <col min="12038" max="12038" width="7.59765625" style="110" customWidth="1"/>
    <col min="12039" max="12039" width="8.09765625" style="110"/>
    <col min="12040" max="12040" width="9.59765625" style="110" customWidth="1"/>
    <col min="12041" max="12041" width="17" style="110" customWidth="1"/>
    <col min="12042" max="12042" width="7.796875" style="110" customWidth="1"/>
    <col min="12043" max="12043" width="8.09765625" style="110"/>
    <col min="12044" max="12044" width="11.5" style="110" customWidth="1"/>
    <col min="12045" max="12045" width="8.3984375" style="110" customWidth="1"/>
    <col min="12046" max="12046" width="8.09765625" style="110"/>
    <col min="12047" max="12049" width="0" style="110" hidden="1" customWidth="1"/>
    <col min="12050" max="12288" width="8.09765625" style="110"/>
    <col min="12289" max="12289" width="9.59765625" style="110" customWidth="1"/>
    <col min="12290" max="12290" width="10.296875" style="110" customWidth="1"/>
    <col min="12291" max="12291" width="3.296875" style="110" customWidth="1"/>
    <col min="12292" max="12292" width="6" style="110" customWidth="1"/>
    <col min="12293" max="12293" width="8.09765625" style="110"/>
    <col min="12294" max="12294" width="7.59765625" style="110" customWidth="1"/>
    <col min="12295" max="12295" width="8.09765625" style="110"/>
    <col min="12296" max="12296" width="9.59765625" style="110" customWidth="1"/>
    <col min="12297" max="12297" width="17" style="110" customWidth="1"/>
    <col min="12298" max="12298" width="7.796875" style="110" customWidth="1"/>
    <col min="12299" max="12299" width="8.09765625" style="110"/>
    <col min="12300" max="12300" width="11.5" style="110" customWidth="1"/>
    <col min="12301" max="12301" width="8.3984375" style="110" customWidth="1"/>
    <col min="12302" max="12302" width="8.09765625" style="110"/>
    <col min="12303" max="12305" width="0" style="110" hidden="1" customWidth="1"/>
    <col min="12306" max="12544" width="8.09765625" style="110"/>
    <col min="12545" max="12545" width="9.59765625" style="110" customWidth="1"/>
    <col min="12546" max="12546" width="10.296875" style="110" customWidth="1"/>
    <col min="12547" max="12547" width="3.296875" style="110" customWidth="1"/>
    <col min="12548" max="12548" width="6" style="110" customWidth="1"/>
    <col min="12549" max="12549" width="8.09765625" style="110"/>
    <col min="12550" max="12550" width="7.59765625" style="110" customWidth="1"/>
    <col min="12551" max="12551" width="8.09765625" style="110"/>
    <col min="12552" max="12552" width="9.59765625" style="110" customWidth="1"/>
    <col min="12553" max="12553" width="17" style="110" customWidth="1"/>
    <col min="12554" max="12554" width="7.796875" style="110" customWidth="1"/>
    <col min="12555" max="12555" width="8.09765625" style="110"/>
    <col min="12556" max="12556" width="11.5" style="110" customWidth="1"/>
    <col min="12557" max="12557" width="8.3984375" style="110" customWidth="1"/>
    <col min="12558" max="12558" width="8.09765625" style="110"/>
    <col min="12559" max="12561" width="0" style="110" hidden="1" customWidth="1"/>
    <col min="12562" max="12800" width="8.09765625" style="110"/>
    <col min="12801" max="12801" width="9.59765625" style="110" customWidth="1"/>
    <col min="12802" max="12802" width="10.296875" style="110" customWidth="1"/>
    <col min="12803" max="12803" width="3.296875" style="110" customWidth="1"/>
    <col min="12804" max="12804" width="6" style="110" customWidth="1"/>
    <col min="12805" max="12805" width="8.09765625" style="110"/>
    <col min="12806" max="12806" width="7.59765625" style="110" customWidth="1"/>
    <col min="12807" max="12807" width="8.09765625" style="110"/>
    <col min="12808" max="12808" width="9.59765625" style="110" customWidth="1"/>
    <col min="12809" max="12809" width="17" style="110" customWidth="1"/>
    <col min="12810" max="12810" width="7.796875" style="110" customWidth="1"/>
    <col min="12811" max="12811" width="8.09765625" style="110"/>
    <col min="12812" max="12812" width="11.5" style="110" customWidth="1"/>
    <col min="12813" max="12813" width="8.3984375" style="110" customWidth="1"/>
    <col min="12814" max="12814" width="8.09765625" style="110"/>
    <col min="12815" max="12817" width="0" style="110" hidden="1" customWidth="1"/>
    <col min="12818" max="13056" width="8.09765625" style="110"/>
    <col min="13057" max="13057" width="9.59765625" style="110" customWidth="1"/>
    <col min="13058" max="13058" width="10.296875" style="110" customWidth="1"/>
    <col min="13059" max="13059" width="3.296875" style="110" customWidth="1"/>
    <col min="13060" max="13060" width="6" style="110" customWidth="1"/>
    <col min="13061" max="13061" width="8.09765625" style="110"/>
    <col min="13062" max="13062" width="7.59765625" style="110" customWidth="1"/>
    <col min="13063" max="13063" width="8.09765625" style="110"/>
    <col min="13064" max="13064" width="9.59765625" style="110" customWidth="1"/>
    <col min="13065" max="13065" width="17" style="110" customWidth="1"/>
    <col min="13066" max="13066" width="7.796875" style="110" customWidth="1"/>
    <col min="13067" max="13067" width="8.09765625" style="110"/>
    <col min="13068" max="13068" width="11.5" style="110" customWidth="1"/>
    <col min="13069" max="13069" width="8.3984375" style="110" customWidth="1"/>
    <col min="13070" max="13070" width="8.09765625" style="110"/>
    <col min="13071" max="13073" width="0" style="110" hidden="1" customWidth="1"/>
    <col min="13074" max="13312" width="8.09765625" style="110"/>
    <col min="13313" max="13313" width="9.59765625" style="110" customWidth="1"/>
    <col min="13314" max="13314" width="10.296875" style="110" customWidth="1"/>
    <col min="13315" max="13315" width="3.296875" style="110" customWidth="1"/>
    <col min="13316" max="13316" width="6" style="110" customWidth="1"/>
    <col min="13317" max="13317" width="8.09765625" style="110"/>
    <col min="13318" max="13318" width="7.59765625" style="110" customWidth="1"/>
    <col min="13319" max="13319" width="8.09765625" style="110"/>
    <col min="13320" max="13320" width="9.59765625" style="110" customWidth="1"/>
    <col min="13321" max="13321" width="17" style="110" customWidth="1"/>
    <col min="13322" max="13322" width="7.796875" style="110" customWidth="1"/>
    <col min="13323" max="13323" width="8.09765625" style="110"/>
    <col min="13324" max="13324" width="11.5" style="110" customWidth="1"/>
    <col min="13325" max="13325" width="8.3984375" style="110" customWidth="1"/>
    <col min="13326" max="13326" width="8.09765625" style="110"/>
    <col min="13327" max="13329" width="0" style="110" hidden="1" customWidth="1"/>
    <col min="13330" max="13568" width="8.09765625" style="110"/>
    <col min="13569" max="13569" width="9.59765625" style="110" customWidth="1"/>
    <col min="13570" max="13570" width="10.296875" style="110" customWidth="1"/>
    <col min="13571" max="13571" width="3.296875" style="110" customWidth="1"/>
    <col min="13572" max="13572" width="6" style="110" customWidth="1"/>
    <col min="13573" max="13573" width="8.09765625" style="110"/>
    <col min="13574" max="13574" width="7.59765625" style="110" customWidth="1"/>
    <col min="13575" max="13575" width="8.09765625" style="110"/>
    <col min="13576" max="13576" width="9.59765625" style="110" customWidth="1"/>
    <col min="13577" max="13577" width="17" style="110" customWidth="1"/>
    <col min="13578" max="13578" width="7.796875" style="110" customWidth="1"/>
    <col min="13579" max="13579" width="8.09765625" style="110"/>
    <col min="13580" max="13580" width="11.5" style="110" customWidth="1"/>
    <col min="13581" max="13581" width="8.3984375" style="110" customWidth="1"/>
    <col min="13582" max="13582" width="8.09765625" style="110"/>
    <col min="13583" max="13585" width="0" style="110" hidden="1" customWidth="1"/>
    <col min="13586" max="13824" width="8.09765625" style="110"/>
    <col min="13825" max="13825" width="9.59765625" style="110" customWidth="1"/>
    <col min="13826" max="13826" width="10.296875" style="110" customWidth="1"/>
    <col min="13827" max="13827" width="3.296875" style="110" customWidth="1"/>
    <col min="13828" max="13828" width="6" style="110" customWidth="1"/>
    <col min="13829" max="13829" width="8.09765625" style="110"/>
    <col min="13830" max="13830" width="7.59765625" style="110" customWidth="1"/>
    <col min="13831" max="13831" width="8.09765625" style="110"/>
    <col min="13832" max="13832" width="9.59765625" style="110" customWidth="1"/>
    <col min="13833" max="13833" width="17" style="110" customWidth="1"/>
    <col min="13834" max="13834" width="7.796875" style="110" customWidth="1"/>
    <col min="13835" max="13835" width="8.09765625" style="110"/>
    <col min="13836" max="13836" width="11.5" style="110" customWidth="1"/>
    <col min="13837" max="13837" width="8.3984375" style="110" customWidth="1"/>
    <col min="13838" max="13838" width="8.09765625" style="110"/>
    <col min="13839" max="13841" width="0" style="110" hidden="1" customWidth="1"/>
    <col min="13842" max="14080" width="8.09765625" style="110"/>
    <col min="14081" max="14081" width="9.59765625" style="110" customWidth="1"/>
    <col min="14082" max="14082" width="10.296875" style="110" customWidth="1"/>
    <col min="14083" max="14083" width="3.296875" style="110" customWidth="1"/>
    <col min="14084" max="14084" width="6" style="110" customWidth="1"/>
    <col min="14085" max="14085" width="8.09765625" style="110"/>
    <col min="14086" max="14086" width="7.59765625" style="110" customWidth="1"/>
    <col min="14087" max="14087" width="8.09765625" style="110"/>
    <col min="14088" max="14088" width="9.59765625" style="110" customWidth="1"/>
    <col min="14089" max="14089" width="17" style="110" customWidth="1"/>
    <col min="14090" max="14090" width="7.796875" style="110" customWidth="1"/>
    <col min="14091" max="14091" width="8.09765625" style="110"/>
    <col min="14092" max="14092" width="11.5" style="110" customWidth="1"/>
    <col min="14093" max="14093" width="8.3984375" style="110" customWidth="1"/>
    <col min="14094" max="14094" width="8.09765625" style="110"/>
    <col min="14095" max="14097" width="0" style="110" hidden="1" customWidth="1"/>
    <col min="14098" max="14336" width="8.09765625" style="110"/>
    <col min="14337" max="14337" width="9.59765625" style="110" customWidth="1"/>
    <col min="14338" max="14338" width="10.296875" style="110" customWidth="1"/>
    <col min="14339" max="14339" width="3.296875" style="110" customWidth="1"/>
    <col min="14340" max="14340" width="6" style="110" customWidth="1"/>
    <col min="14341" max="14341" width="8.09765625" style="110"/>
    <col min="14342" max="14342" width="7.59765625" style="110" customWidth="1"/>
    <col min="14343" max="14343" width="8.09765625" style="110"/>
    <col min="14344" max="14344" width="9.59765625" style="110" customWidth="1"/>
    <col min="14345" max="14345" width="17" style="110" customWidth="1"/>
    <col min="14346" max="14346" width="7.796875" style="110" customWidth="1"/>
    <col min="14347" max="14347" width="8.09765625" style="110"/>
    <col min="14348" max="14348" width="11.5" style="110" customWidth="1"/>
    <col min="14349" max="14349" width="8.3984375" style="110" customWidth="1"/>
    <col min="14350" max="14350" width="8.09765625" style="110"/>
    <col min="14351" max="14353" width="0" style="110" hidden="1" customWidth="1"/>
    <col min="14354" max="14592" width="8.09765625" style="110"/>
    <col min="14593" max="14593" width="9.59765625" style="110" customWidth="1"/>
    <col min="14594" max="14594" width="10.296875" style="110" customWidth="1"/>
    <col min="14595" max="14595" width="3.296875" style="110" customWidth="1"/>
    <col min="14596" max="14596" width="6" style="110" customWidth="1"/>
    <col min="14597" max="14597" width="8.09765625" style="110"/>
    <col min="14598" max="14598" width="7.59765625" style="110" customWidth="1"/>
    <col min="14599" max="14599" width="8.09765625" style="110"/>
    <col min="14600" max="14600" width="9.59765625" style="110" customWidth="1"/>
    <col min="14601" max="14601" width="17" style="110" customWidth="1"/>
    <col min="14602" max="14602" width="7.796875" style="110" customWidth="1"/>
    <col min="14603" max="14603" width="8.09765625" style="110"/>
    <col min="14604" max="14604" width="11.5" style="110" customWidth="1"/>
    <col min="14605" max="14605" width="8.3984375" style="110" customWidth="1"/>
    <col min="14606" max="14606" width="8.09765625" style="110"/>
    <col min="14607" max="14609" width="0" style="110" hidden="1" customWidth="1"/>
    <col min="14610" max="14848" width="8.09765625" style="110"/>
    <col min="14849" max="14849" width="9.59765625" style="110" customWidth="1"/>
    <col min="14850" max="14850" width="10.296875" style="110" customWidth="1"/>
    <col min="14851" max="14851" width="3.296875" style="110" customWidth="1"/>
    <col min="14852" max="14852" width="6" style="110" customWidth="1"/>
    <col min="14853" max="14853" width="8.09765625" style="110"/>
    <col min="14854" max="14854" width="7.59765625" style="110" customWidth="1"/>
    <col min="14855" max="14855" width="8.09765625" style="110"/>
    <col min="14856" max="14856" width="9.59765625" style="110" customWidth="1"/>
    <col min="14857" max="14857" width="17" style="110" customWidth="1"/>
    <col min="14858" max="14858" width="7.796875" style="110" customWidth="1"/>
    <col min="14859" max="14859" width="8.09765625" style="110"/>
    <col min="14860" max="14860" width="11.5" style="110" customWidth="1"/>
    <col min="14861" max="14861" width="8.3984375" style="110" customWidth="1"/>
    <col min="14862" max="14862" width="8.09765625" style="110"/>
    <col min="14863" max="14865" width="0" style="110" hidden="1" customWidth="1"/>
    <col min="14866" max="15104" width="8.09765625" style="110"/>
    <col min="15105" max="15105" width="9.59765625" style="110" customWidth="1"/>
    <col min="15106" max="15106" width="10.296875" style="110" customWidth="1"/>
    <col min="15107" max="15107" width="3.296875" style="110" customWidth="1"/>
    <col min="15108" max="15108" width="6" style="110" customWidth="1"/>
    <col min="15109" max="15109" width="8.09765625" style="110"/>
    <col min="15110" max="15110" width="7.59765625" style="110" customWidth="1"/>
    <col min="15111" max="15111" width="8.09765625" style="110"/>
    <col min="15112" max="15112" width="9.59765625" style="110" customWidth="1"/>
    <col min="15113" max="15113" width="17" style="110" customWidth="1"/>
    <col min="15114" max="15114" width="7.796875" style="110" customWidth="1"/>
    <col min="15115" max="15115" width="8.09765625" style="110"/>
    <col min="15116" max="15116" width="11.5" style="110" customWidth="1"/>
    <col min="15117" max="15117" width="8.3984375" style="110" customWidth="1"/>
    <col min="15118" max="15118" width="8.09765625" style="110"/>
    <col min="15119" max="15121" width="0" style="110" hidden="1" customWidth="1"/>
    <col min="15122" max="15360" width="8.09765625" style="110"/>
    <col min="15361" max="15361" width="9.59765625" style="110" customWidth="1"/>
    <col min="15362" max="15362" width="10.296875" style="110" customWidth="1"/>
    <col min="15363" max="15363" width="3.296875" style="110" customWidth="1"/>
    <col min="15364" max="15364" width="6" style="110" customWidth="1"/>
    <col min="15365" max="15365" width="8.09765625" style="110"/>
    <col min="15366" max="15366" width="7.59765625" style="110" customWidth="1"/>
    <col min="15367" max="15367" width="8.09765625" style="110"/>
    <col min="15368" max="15368" width="9.59765625" style="110" customWidth="1"/>
    <col min="15369" max="15369" width="17" style="110" customWidth="1"/>
    <col min="15370" max="15370" width="7.796875" style="110" customWidth="1"/>
    <col min="15371" max="15371" width="8.09765625" style="110"/>
    <col min="15372" max="15372" width="11.5" style="110" customWidth="1"/>
    <col min="15373" max="15373" width="8.3984375" style="110" customWidth="1"/>
    <col min="15374" max="15374" width="8.09765625" style="110"/>
    <col min="15375" max="15377" width="0" style="110" hidden="1" customWidth="1"/>
    <col min="15378" max="15616" width="8.09765625" style="110"/>
    <col min="15617" max="15617" width="9.59765625" style="110" customWidth="1"/>
    <col min="15618" max="15618" width="10.296875" style="110" customWidth="1"/>
    <col min="15619" max="15619" width="3.296875" style="110" customWidth="1"/>
    <col min="15620" max="15620" width="6" style="110" customWidth="1"/>
    <col min="15621" max="15621" width="8.09765625" style="110"/>
    <col min="15622" max="15622" width="7.59765625" style="110" customWidth="1"/>
    <col min="15623" max="15623" width="8.09765625" style="110"/>
    <col min="15624" max="15624" width="9.59765625" style="110" customWidth="1"/>
    <col min="15625" max="15625" width="17" style="110" customWidth="1"/>
    <col min="15626" max="15626" width="7.796875" style="110" customWidth="1"/>
    <col min="15627" max="15627" width="8.09765625" style="110"/>
    <col min="15628" max="15628" width="11.5" style="110" customWidth="1"/>
    <col min="15629" max="15629" width="8.3984375" style="110" customWidth="1"/>
    <col min="15630" max="15630" width="8.09765625" style="110"/>
    <col min="15631" max="15633" width="0" style="110" hidden="1" customWidth="1"/>
    <col min="15634" max="15872" width="8.09765625" style="110"/>
    <col min="15873" max="15873" width="9.59765625" style="110" customWidth="1"/>
    <col min="15874" max="15874" width="10.296875" style="110" customWidth="1"/>
    <col min="15875" max="15875" width="3.296875" style="110" customWidth="1"/>
    <col min="15876" max="15876" width="6" style="110" customWidth="1"/>
    <col min="15877" max="15877" width="8.09765625" style="110"/>
    <col min="15878" max="15878" width="7.59765625" style="110" customWidth="1"/>
    <col min="15879" max="15879" width="8.09765625" style="110"/>
    <col min="15880" max="15880" width="9.59765625" style="110" customWidth="1"/>
    <col min="15881" max="15881" width="17" style="110" customWidth="1"/>
    <col min="15882" max="15882" width="7.796875" style="110" customWidth="1"/>
    <col min="15883" max="15883" width="8.09765625" style="110"/>
    <col min="15884" max="15884" width="11.5" style="110" customWidth="1"/>
    <col min="15885" max="15885" width="8.3984375" style="110" customWidth="1"/>
    <col min="15886" max="15886" width="8.09765625" style="110"/>
    <col min="15887" max="15889" width="0" style="110" hidden="1" customWidth="1"/>
    <col min="15890" max="16128" width="8.09765625" style="110"/>
    <col min="16129" max="16129" width="9.59765625" style="110" customWidth="1"/>
    <col min="16130" max="16130" width="10.296875" style="110" customWidth="1"/>
    <col min="16131" max="16131" width="3.296875" style="110" customWidth="1"/>
    <col min="16132" max="16132" width="6" style="110" customWidth="1"/>
    <col min="16133" max="16133" width="8.09765625" style="110"/>
    <col min="16134" max="16134" width="7.59765625" style="110" customWidth="1"/>
    <col min="16135" max="16135" width="8.09765625" style="110"/>
    <col min="16136" max="16136" width="9.59765625" style="110" customWidth="1"/>
    <col min="16137" max="16137" width="17" style="110" customWidth="1"/>
    <col min="16138" max="16138" width="7.796875" style="110" customWidth="1"/>
    <col min="16139" max="16139" width="8.09765625" style="110"/>
    <col min="16140" max="16140" width="11.5" style="110" customWidth="1"/>
    <col min="16141" max="16141" width="8.3984375" style="110" customWidth="1"/>
    <col min="16142" max="16142" width="8.09765625" style="110"/>
    <col min="16143" max="16145" width="0" style="110" hidden="1" customWidth="1"/>
    <col min="16146" max="16384" width="8.09765625" style="110"/>
  </cols>
  <sheetData>
    <row r="2" spans="1:15" x14ac:dyDescent="0.45">
      <c r="A2" s="109"/>
    </row>
    <row r="4" spans="1:15" ht="42" customHeight="1" x14ac:dyDescent="0.45">
      <c r="A4" s="281" t="s">
        <v>97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5" ht="24.75" customHeight="1" x14ac:dyDescent="0.45"/>
    <row r="6" spans="1:15" ht="36.75" customHeight="1" x14ac:dyDescent="0.45">
      <c r="B6" s="283" t="s">
        <v>98</v>
      </c>
      <c r="C6" s="283"/>
      <c r="D6" s="283"/>
      <c r="E6" s="283"/>
      <c r="F6" s="283"/>
      <c r="G6" s="283"/>
      <c r="H6" s="283"/>
      <c r="O6" s="110" t="e">
        <f>VLOOKUP(M4,#REF!,4,FALSE)</f>
        <v>#REF!</v>
      </c>
    </row>
    <row r="8" spans="1:15" ht="36" customHeight="1" x14ac:dyDescent="0.45">
      <c r="G8" s="111" t="s">
        <v>99</v>
      </c>
      <c r="H8" s="284" t="s">
        <v>100</v>
      </c>
      <c r="I8" s="284"/>
      <c r="O8" s="110" t="e">
        <f>VLOOKUP(M4,#REF!,2,FALSE)</f>
        <v>#REF!</v>
      </c>
    </row>
    <row r="9" spans="1:15" ht="38.1" customHeight="1" x14ac:dyDescent="0.45">
      <c r="B9" s="112" t="s">
        <v>101</v>
      </c>
      <c r="C9" s="112"/>
      <c r="D9" s="285" t="s">
        <v>102</v>
      </c>
      <c r="E9" s="286"/>
      <c r="F9" s="286"/>
      <c r="G9" s="286"/>
      <c r="H9" s="286"/>
      <c r="I9" s="286"/>
      <c r="O9" s="110" t="e">
        <f>VLOOKUP(M4,#REF!,5,FALSE)</f>
        <v>#REF!</v>
      </c>
    </row>
    <row r="10" spans="1:15" ht="38.1" customHeight="1" x14ac:dyDescent="0.45">
      <c r="B10" s="112" t="s">
        <v>103</v>
      </c>
      <c r="C10" s="112"/>
      <c r="D10" s="287" t="s">
        <v>104</v>
      </c>
      <c r="E10" s="288"/>
      <c r="F10" s="288"/>
      <c r="G10" s="288"/>
      <c r="H10" s="288"/>
      <c r="I10" s="288"/>
      <c r="O10" s="110" t="e">
        <f>VLOOKUP(M4,#REF!,7,FALSE)</f>
        <v>#REF!</v>
      </c>
    </row>
    <row r="11" spans="1:15" ht="18.75" customHeight="1" x14ac:dyDescent="0.45">
      <c r="B11" s="278" t="s">
        <v>105</v>
      </c>
      <c r="C11" s="113"/>
      <c r="D11" s="114" t="s">
        <v>106</v>
      </c>
      <c r="E11" s="114"/>
      <c r="F11" s="114"/>
      <c r="H11" s="115">
        <v>556.79</v>
      </c>
      <c r="I11" s="116" t="s">
        <v>107</v>
      </c>
    </row>
    <row r="12" spans="1:15" ht="18.75" customHeight="1" x14ac:dyDescent="0.45">
      <c r="B12" s="279"/>
      <c r="D12" s="116" t="s">
        <v>108</v>
      </c>
      <c r="E12" s="116"/>
      <c r="F12" s="116"/>
      <c r="H12" s="117">
        <v>1234.57</v>
      </c>
      <c r="I12" s="116" t="s">
        <v>107</v>
      </c>
    </row>
    <row r="13" spans="1:15" ht="18.75" customHeight="1" x14ac:dyDescent="0.45">
      <c r="B13" s="280"/>
      <c r="C13" s="118"/>
      <c r="D13" s="119" t="s">
        <v>109</v>
      </c>
      <c r="E13" s="119"/>
      <c r="F13" s="119"/>
      <c r="H13" s="120">
        <v>33.89</v>
      </c>
      <c r="I13" s="119" t="s">
        <v>107</v>
      </c>
      <c r="O13" s="110" t="e">
        <f>VLOOKUP(M4,#REF!,8,FALSE)</f>
        <v>#REF!</v>
      </c>
    </row>
    <row r="14" spans="1:15" ht="18.75" customHeight="1" x14ac:dyDescent="0.45">
      <c r="B14" s="290" t="s">
        <v>110</v>
      </c>
      <c r="C14" s="113"/>
      <c r="D14" s="113" t="s">
        <v>111</v>
      </c>
      <c r="E14" s="114" t="s">
        <v>112</v>
      </c>
      <c r="F14" s="114"/>
      <c r="G14" s="114"/>
      <c r="H14" s="116" t="s">
        <v>113</v>
      </c>
      <c r="I14" s="114" t="s">
        <v>114</v>
      </c>
    </row>
    <row r="15" spans="1:15" ht="18.75" customHeight="1" x14ac:dyDescent="0.45">
      <c r="B15" s="291"/>
      <c r="E15" s="116" t="s">
        <v>115</v>
      </c>
      <c r="F15" s="116"/>
      <c r="G15" s="116"/>
      <c r="H15" s="116" t="s">
        <v>116</v>
      </c>
      <c r="I15" s="116" t="s">
        <v>114</v>
      </c>
    </row>
    <row r="16" spans="1:15" ht="18.75" customHeight="1" x14ac:dyDescent="0.45">
      <c r="B16" s="291"/>
      <c r="D16" s="110" t="s">
        <v>117</v>
      </c>
      <c r="E16" s="116" t="s">
        <v>118</v>
      </c>
      <c r="F16" s="121"/>
      <c r="G16" s="121"/>
      <c r="I16" s="116"/>
    </row>
    <row r="17" spans="2:17" ht="18.75" customHeight="1" x14ac:dyDescent="0.45">
      <c r="B17" s="291"/>
      <c r="E17" s="116" t="s">
        <v>119</v>
      </c>
      <c r="F17" s="116"/>
      <c r="G17" s="116"/>
      <c r="I17" s="116"/>
      <c r="O17" s="110" t="e">
        <f>VLOOKUP(M4,#REF!,10,FALSE)</f>
        <v>#REF!</v>
      </c>
    </row>
    <row r="18" spans="2:17" ht="18.75" customHeight="1" x14ac:dyDescent="0.45">
      <c r="B18" s="292"/>
      <c r="C18" s="118"/>
      <c r="E18" s="116" t="s">
        <v>120</v>
      </c>
      <c r="F18" s="116"/>
      <c r="G18" s="116"/>
      <c r="I18" s="116"/>
      <c r="O18" s="110" t="e">
        <f>VLOOKUP(M4,#REF!,11,FALSE)</f>
        <v>#REF!</v>
      </c>
      <c r="P18" s="110" t="e">
        <f>VLOOKUP(M4,#REF!,12,FALSE)</f>
        <v>#REF!</v>
      </c>
    </row>
    <row r="19" spans="2:17" ht="38.1" customHeight="1" x14ac:dyDescent="0.45">
      <c r="B19" s="112" t="s">
        <v>121</v>
      </c>
      <c r="C19" s="112"/>
      <c r="D19" s="122" t="s">
        <v>122</v>
      </c>
      <c r="E19" s="123"/>
      <c r="F19" s="124"/>
      <c r="G19" s="125" t="s">
        <v>123</v>
      </c>
      <c r="H19" s="124"/>
      <c r="I19" s="126"/>
      <c r="O19" s="127" t="e">
        <f>VLOOKUP(M4,#REF!,13,FALSE)</f>
        <v>#REF!</v>
      </c>
      <c r="P19" s="110" t="e">
        <f>VLOOKUP(M4,#REF!,14,FALSE)</f>
        <v>#REF!</v>
      </c>
      <c r="Q19" s="110" t="e">
        <f>VLOOKUP(M4,#REF!,15,FALSE)</f>
        <v>#REF!</v>
      </c>
    </row>
    <row r="20" spans="2:17" ht="9.9" customHeight="1" x14ac:dyDescent="0.45"/>
    <row r="21" spans="2:17" ht="21.9" customHeight="1" x14ac:dyDescent="0.45">
      <c r="B21" s="293" t="s">
        <v>124</v>
      </c>
      <c r="C21" s="293"/>
      <c r="D21" s="293"/>
      <c r="E21" s="293"/>
      <c r="F21" s="293"/>
      <c r="G21" s="293"/>
      <c r="H21" s="293"/>
      <c r="I21" s="293"/>
    </row>
    <row r="22" spans="2:17" ht="21.9" customHeight="1" x14ac:dyDescent="0.45">
      <c r="B22" s="293" t="s">
        <v>125</v>
      </c>
      <c r="C22" s="293"/>
      <c r="D22" s="293"/>
      <c r="E22" s="293"/>
      <c r="F22" s="293"/>
      <c r="G22" s="293"/>
      <c r="H22" s="293"/>
      <c r="I22" s="293"/>
    </row>
    <row r="23" spans="2:17" ht="21.9" customHeight="1" x14ac:dyDescent="0.45">
      <c r="B23" s="294" t="s">
        <v>126</v>
      </c>
      <c r="C23" s="294"/>
      <c r="D23" s="294"/>
      <c r="E23" s="294"/>
      <c r="F23" s="294"/>
      <c r="G23" s="294"/>
      <c r="H23" s="294"/>
      <c r="I23" s="294"/>
    </row>
    <row r="24" spans="2:17" ht="21.9" customHeight="1" x14ac:dyDescent="0.45">
      <c r="B24" s="295" t="s">
        <v>127</v>
      </c>
      <c r="C24" s="295"/>
      <c r="D24" s="295"/>
      <c r="E24" s="295"/>
      <c r="F24" s="295"/>
      <c r="G24" s="295"/>
      <c r="H24" s="295"/>
      <c r="I24" s="295"/>
    </row>
    <row r="25" spans="2:17" ht="31.5" customHeight="1" x14ac:dyDescent="0.45">
      <c r="G25" s="110" t="s">
        <v>128</v>
      </c>
      <c r="I25" s="128">
        <v>43824</v>
      </c>
    </row>
    <row r="26" spans="2:17" ht="20.100000000000001" customHeight="1" x14ac:dyDescent="0.45">
      <c r="C26" s="129" t="s">
        <v>129</v>
      </c>
      <c r="D26" s="129"/>
      <c r="E26" s="129"/>
      <c r="F26" s="129"/>
      <c r="G26" s="129"/>
      <c r="H26" s="129"/>
      <c r="I26" s="113"/>
    </row>
    <row r="27" spans="2:17" ht="99.9" customHeight="1" x14ac:dyDescent="0.45">
      <c r="B27" s="130"/>
      <c r="C27" s="296"/>
      <c r="D27" s="296"/>
      <c r="E27" s="296"/>
      <c r="F27" s="296"/>
      <c r="G27" s="296"/>
      <c r="H27" s="296"/>
      <c r="I27" s="296"/>
    </row>
    <row r="28" spans="2:17" ht="20.100000000000001" customHeight="1" x14ac:dyDescent="0.45">
      <c r="C28" s="129" t="s">
        <v>130</v>
      </c>
      <c r="D28" s="129"/>
      <c r="E28" s="129"/>
      <c r="F28" s="129"/>
      <c r="G28" s="129"/>
      <c r="H28" s="129"/>
      <c r="I28" s="113"/>
    </row>
    <row r="29" spans="2:17" ht="99.9" customHeight="1" x14ac:dyDescent="0.45">
      <c r="B29" s="130"/>
      <c r="C29" s="289"/>
      <c r="D29" s="289"/>
      <c r="E29" s="289"/>
      <c r="F29" s="289"/>
      <c r="G29" s="289"/>
      <c r="H29" s="289"/>
      <c r="I29" s="289"/>
    </row>
    <row r="30" spans="2:17" ht="17.25" customHeight="1" x14ac:dyDescent="0.45">
      <c r="C30" s="129" t="s">
        <v>131</v>
      </c>
      <c r="D30" s="129"/>
      <c r="E30" s="129"/>
      <c r="F30" s="129"/>
      <c r="G30" s="129"/>
      <c r="H30" s="129"/>
      <c r="I30" s="113"/>
    </row>
    <row r="31" spans="2:17" ht="30" customHeight="1" x14ac:dyDescent="0.2">
      <c r="E31" s="131" t="s">
        <v>132</v>
      </c>
    </row>
    <row r="32" spans="2:17" ht="31.5" customHeight="1" x14ac:dyDescent="0.45"/>
  </sheetData>
  <sheetProtection password="E988" sheet="1"/>
  <mergeCells count="13">
    <mergeCell ref="C29:I29"/>
    <mergeCell ref="B14:B18"/>
    <mergeCell ref="B21:I21"/>
    <mergeCell ref="B22:I22"/>
    <mergeCell ref="B23:I23"/>
    <mergeCell ref="B24:I24"/>
    <mergeCell ref="C27:I27"/>
    <mergeCell ref="B11:B13"/>
    <mergeCell ref="A4:J4"/>
    <mergeCell ref="B6:H6"/>
    <mergeCell ref="H8:I8"/>
    <mergeCell ref="D9:I9"/>
    <mergeCell ref="D10:I10"/>
  </mergeCells>
  <phoneticPr fontId="18"/>
  <printOptions horizontalCentered="1"/>
  <pageMargins left="0" right="0" top="0" bottom="0" header="0.31496062992125984" footer="0.31496062992125984"/>
  <pageSetup paperSize="9" scale="8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55B4-4CB5-4BBC-9559-D8091B4F7F98}">
  <sheetPr>
    <tabColor rgb="FFFFFF00"/>
  </sheetPr>
  <dimension ref="A1:F37"/>
  <sheetViews>
    <sheetView zoomScaleNormal="100" workbookViewId="0">
      <selection activeCell="C24" sqref="C24"/>
    </sheetView>
  </sheetViews>
  <sheetFormatPr defaultColWidth="8.09765625" defaultRowHeight="13.2" x14ac:dyDescent="0.45"/>
  <cols>
    <col min="1" max="1" width="13.8984375" style="132" customWidth="1"/>
    <col min="2" max="2" width="35.3984375" style="132" customWidth="1"/>
    <col min="3" max="3" width="14.3984375" style="132" customWidth="1"/>
    <col min="4" max="4" width="6.59765625" style="132" customWidth="1"/>
    <col min="5" max="5" width="4.796875" style="132" customWidth="1"/>
    <col min="6" max="256" width="8.09765625" style="132"/>
    <col min="257" max="257" width="13.8984375" style="132" customWidth="1"/>
    <col min="258" max="258" width="35.3984375" style="132" customWidth="1"/>
    <col min="259" max="259" width="14.3984375" style="132" customWidth="1"/>
    <col min="260" max="260" width="6.59765625" style="132" customWidth="1"/>
    <col min="261" max="261" width="4.796875" style="132" customWidth="1"/>
    <col min="262" max="512" width="8.09765625" style="132"/>
    <col min="513" max="513" width="13.8984375" style="132" customWidth="1"/>
    <col min="514" max="514" width="35.3984375" style="132" customWidth="1"/>
    <col min="515" max="515" width="14.3984375" style="132" customWidth="1"/>
    <col min="516" max="516" width="6.59765625" style="132" customWidth="1"/>
    <col min="517" max="517" width="4.796875" style="132" customWidth="1"/>
    <col min="518" max="768" width="8.09765625" style="132"/>
    <col min="769" max="769" width="13.8984375" style="132" customWidth="1"/>
    <col min="770" max="770" width="35.3984375" style="132" customWidth="1"/>
    <col min="771" max="771" width="14.3984375" style="132" customWidth="1"/>
    <col min="772" max="772" width="6.59765625" style="132" customWidth="1"/>
    <col min="773" max="773" width="4.796875" style="132" customWidth="1"/>
    <col min="774" max="1024" width="8.09765625" style="132"/>
    <col min="1025" max="1025" width="13.8984375" style="132" customWidth="1"/>
    <col min="1026" max="1026" width="35.3984375" style="132" customWidth="1"/>
    <col min="1027" max="1027" width="14.3984375" style="132" customWidth="1"/>
    <col min="1028" max="1028" width="6.59765625" style="132" customWidth="1"/>
    <col min="1029" max="1029" width="4.796875" style="132" customWidth="1"/>
    <col min="1030" max="1280" width="8.09765625" style="132"/>
    <col min="1281" max="1281" width="13.8984375" style="132" customWidth="1"/>
    <col min="1282" max="1282" width="35.3984375" style="132" customWidth="1"/>
    <col min="1283" max="1283" width="14.3984375" style="132" customWidth="1"/>
    <col min="1284" max="1284" width="6.59765625" style="132" customWidth="1"/>
    <col min="1285" max="1285" width="4.796875" style="132" customWidth="1"/>
    <col min="1286" max="1536" width="8.09765625" style="132"/>
    <col min="1537" max="1537" width="13.8984375" style="132" customWidth="1"/>
    <col min="1538" max="1538" width="35.3984375" style="132" customWidth="1"/>
    <col min="1539" max="1539" width="14.3984375" style="132" customWidth="1"/>
    <col min="1540" max="1540" width="6.59765625" style="132" customWidth="1"/>
    <col min="1541" max="1541" width="4.796875" style="132" customWidth="1"/>
    <col min="1542" max="1792" width="8.09765625" style="132"/>
    <col min="1793" max="1793" width="13.8984375" style="132" customWidth="1"/>
    <col min="1794" max="1794" width="35.3984375" style="132" customWidth="1"/>
    <col min="1795" max="1795" width="14.3984375" style="132" customWidth="1"/>
    <col min="1796" max="1796" width="6.59765625" style="132" customWidth="1"/>
    <col min="1797" max="1797" width="4.796875" style="132" customWidth="1"/>
    <col min="1798" max="2048" width="8.09765625" style="132"/>
    <col min="2049" max="2049" width="13.8984375" style="132" customWidth="1"/>
    <col min="2050" max="2050" width="35.3984375" style="132" customWidth="1"/>
    <col min="2051" max="2051" width="14.3984375" style="132" customWidth="1"/>
    <col min="2052" max="2052" width="6.59765625" style="132" customWidth="1"/>
    <col min="2053" max="2053" width="4.796875" style="132" customWidth="1"/>
    <col min="2054" max="2304" width="8.09765625" style="132"/>
    <col min="2305" max="2305" width="13.8984375" style="132" customWidth="1"/>
    <col min="2306" max="2306" width="35.3984375" style="132" customWidth="1"/>
    <col min="2307" max="2307" width="14.3984375" style="132" customWidth="1"/>
    <col min="2308" max="2308" width="6.59765625" style="132" customWidth="1"/>
    <col min="2309" max="2309" width="4.796875" style="132" customWidth="1"/>
    <col min="2310" max="2560" width="8.09765625" style="132"/>
    <col min="2561" max="2561" width="13.8984375" style="132" customWidth="1"/>
    <col min="2562" max="2562" width="35.3984375" style="132" customWidth="1"/>
    <col min="2563" max="2563" width="14.3984375" style="132" customWidth="1"/>
    <col min="2564" max="2564" width="6.59765625" style="132" customWidth="1"/>
    <col min="2565" max="2565" width="4.796875" style="132" customWidth="1"/>
    <col min="2566" max="2816" width="8.09765625" style="132"/>
    <col min="2817" max="2817" width="13.8984375" style="132" customWidth="1"/>
    <col min="2818" max="2818" width="35.3984375" style="132" customWidth="1"/>
    <col min="2819" max="2819" width="14.3984375" style="132" customWidth="1"/>
    <col min="2820" max="2820" width="6.59765625" style="132" customWidth="1"/>
    <col min="2821" max="2821" width="4.796875" style="132" customWidth="1"/>
    <col min="2822" max="3072" width="8.09765625" style="132"/>
    <col min="3073" max="3073" width="13.8984375" style="132" customWidth="1"/>
    <col min="3074" max="3074" width="35.3984375" style="132" customWidth="1"/>
    <col min="3075" max="3075" width="14.3984375" style="132" customWidth="1"/>
    <col min="3076" max="3076" width="6.59765625" style="132" customWidth="1"/>
    <col min="3077" max="3077" width="4.796875" style="132" customWidth="1"/>
    <col min="3078" max="3328" width="8.09765625" style="132"/>
    <col min="3329" max="3329" width="13.8984375" style="132" customWidth="1"/>
    <col min="3330" max="3330" width="35.3984375" style="132" customWidth="1"/>
    <col min="3331" max="3331" width="14.3984375" style="132" customWidth="1"/>
    <col min="3332" max="3332" width="6.59765625" style="132" customWidth="1"/>
    <col min="3333" max="3333" width="4.796875" style="132" customWidth="1"/>
    <col min="3334" max="3584" width="8.09765625" style="132"/>
    <col min="3585" max="3585" width="13.8984375" style="132" customWidth="1"/>
    <col min="3586" max="3586" width="35.3984375" style="132" customWidth="1"/>
    <col min="3587" max="3587" width="14.3984375" style="132" customWidth="1"/>
    <col min="3588" max="3588" width="6.59765625" style="132" customWidth="1"/>
    <col min="3589" max="3589" width="4.796875" style="132" customWidth="1"/>
    <col min="3590" max="3840" width="8.09765625" style="132"/>
    <col min="3841" max="3841" width="13.8984375" style="132" customWidth="1"/>
    <col min="3842" max="3842" width="35.3984375" style="132" customWidth="1"/>
    <col min="3843" max="3843" width="14.3984375" style="132" customWidth="1"/>
    <col min="3844" max="3844" width="6.59765625" style="132" customWidth="1"/>
    <col min="3845" max="3845" width="4.796875" style="132" customWidth="1"/>
    <col min="3846" max="4096" width="8.09765625" style="132"/>
    <col min="4097" max="4097" width="13.8984375" style="132" customWidth="1"/>
    <col min="4098" max="4098" width="35.3984375" style="132" customWidth="1"/>
    <col min="4099" max="4099" width="14.3984375" style="132" customWidth="1"/>
    <col min="4100" max="4100" width="6.59765625" style="132" customWidth="1"/>
    <col min="4101" max="4101" width="4.796875" style="132" customWidth="1"/>
    <col min="4102" max="4352" width="8.09765625" style="132"/>
    <col min="4353" max="4353" width="13.8984375" style="132" customWidth="1"/>
    <col min="4354" max="4354" width="35.3984375" style="132" customWidth="1"/>
    <col min="4355" max="4355" width="14.3984375" style="132" customWidth="1"/>
    <col min="4356" max="4356" width="6.59765625" style="132" customWidth="1"/>
    <col min="4357" max="4357" width="4.796875" style="132" customWidth="1"/>
    <col min="4358" max="4608" width="8.09765625" style="132"/>
    <col min="4609" max="4609" width="13.8984375" style="132" customWidth="1"/>
    <col min="4610" max="4610" width="35.3984375" style="132" customWidth="1"/>
    <col min="4611" max="4611" width="14.3984375" style="132" customWidth="1"/>
    <col min="4612" max="4612" width="6.59765625" style="132" customWidth="1"/>
    <col min="4613" max="4613" width="4.796875" style="132" customWidth="1"/>
    <col min="4614" max="4864" width="8.09765625" style="132"/>
    <col min="4865" max="4865" width="13.8984375" style="132" customWidth="1"/>
    <col min="4866" max="4866" width="35.3984375" style="132" customWidth="1"/>
    <col min="4867" max="4867" width="14.3984375" style="132" customWidth="1"/>
    <col min="4868" max="4868" width="6.59765625" style="132" customWidth="1"/>
    <col min="4869" max="4869" width="4.796875" style="132" customWidth="1"/>
    <col min="4870" max="5120" width="8.09765625" style="132"/>
    <col min="5121" max="5121" width="13.8984375" style="132" customWidth="1"/>
    <col min="5122" max="5122" width="35.3984375" style="132" customWidth="1"/>
    <col min="5123" max="5123" width="14.3984375" style="132" customWidth="1"/>
    <col min="5124" max="5124" width="6.59765625" style="132" customWidth="1"/>
    <col min="5125" max="5125" width="4.796875" style="132" customWidth="1"/>
    <col min="5126" max="5376" width="8.09765625" style="132"/>
    <col min="5377" max="5377" width="13.8984375" style="132" customWidth="1"/>
    <col min="5378" max="5378" width="35.3984375" style="132" customWidth="1"/>
    <col min="5379" max="5379" width="14.3984375" style="132" customWidth="1"/>
    <col min="5380" max="5380" width="6.59765625" style="132" customWidth="1"/>
    <col min="5381" max="5381" width="4.796875" style="132" customWidth="1"/>
    <col min="5382" max="5632" width="8.09765625" style="132"/>
    <col min="5633" max="5633" width="13.8984375" style="132" customWidth="1"/>
    <col min="5634" max="5634" width="35.3984375" style="132" customWidth="1"/>
    <col min="5635" max="5635" width="14.3984375" style="132" customWidth="1"/>
    <col min="5636" max="5636" width="6.59765625" style="132" customWidth="1"/>
    <col min="5637" max="5637" width="4.796875" style="132" customWidth="1"/>
    <col min="5638" max="5888" width="8.09765625" style="132"/>
    <col min="5889" max="5889" width="13.8984375" style="132" customWidth="1"/>
    <col min="5890" max="5890" width="35.3984375" style="132" customWidth="1"/>
    <col min="5891" max="5891" width="14.3984375" style="132" customWidth="1"/>
    <col min="5892" max="5892" width="6.59765625" style="132" customWidth="1"/>
    <col min="5893" max="5893" width="4.796875" style="132" customWidth="1"/>
    <col min="5894" max="6144" width="8.09765625" style="132"/>
    <col min="6145" max="6145" width="13.8984375" style="132" customWidth="1"/>
    <col min="6146" max="6146" width="35.3984375" style="132" customWidth="1"/>
    <col min="6147" max="6147" width="14.3984375" style="132" customWidth="1"/>
    <col min="6148" max="6148" width="6.59765625" style="132" customWidth="1"/>
    <col min="6149" max="6149" width="4.796875" style="132" customWidth="1"/>
    <col min="6150" max="6400" width="8.09765625" style="132"/>
    <col min="6401" max="6401" width="13.8984375" style="132" customWidth="1"/>
    <col min="6402" max="6402" width="35.3984375" style="132" customWidth="1"/>
    <col min="6403" max="6403" width="14.3984375" style="132" customWidth="1"/>
    <col min="6404" max="6404" width="6.59765625" style="132" customWidth="1"/>
    <col min="6405" max="6405" width="4.796875" style="132" customWidth="1"/>
    <col min="6406" max="6656" width="8.09765625" style="132"/>
    <col min="6657" max="6657" width="13.8984375" style="132" customWidth="1"/>
    <col min="6658" max="6658" width="35.3984375" style="132" customWidth="1"/>
    <col min="6659" max="6659" width="14.3984375" style="132" customWidth="1"/>
    <col min="6660" max="6660" width="6.59765625" style="132" customWidth="1"/>
    <col min="6661" max="6661" width="4.796875" style="132" customWidth="1"/>
    <col min="6662" max="6912" width="8.09765625" style="132"/>
    <col min="6913" max="6913" width="13.8984375" style="132" customWidth="1"/>
    <col min="6914" max="6914" width="35.3984375" style="132" customWidth="1"/>
    <col min="6915" max="6915" width="14.3984375" style="132" customWidth="1"/>
    <col min="6916" max="6916" width="6.59765625" style="132" customWidth="1"/>
    <col min="6917" max="6917" width="4.796875" style="132" customWidth="1"/>
    <col min="6918" max="7168" width="8.09765625" style="132"/>
    <col min="7169" max="7169" width="13.8984375" style="132" customWidth="1"/>
    <col min="7170" max="7170" width="35.3984375" style="132" customWidth="1"/>
    <col min="7171" max="7171" width="14.3984375" style="132" customWidth="1"/>
    <col min="7172" max="7172" width="6.59765625" style="132" customWidth="1"/>
    <col min="7173" max="7173" width="4.796875" style="132" customWidth="1"/>
    <col min="7174" max="7424" width="8.09765625" style="132"/>
    <col min="7425" max="7425" width="13.8984375" style="132" customWidth="1"/>
    <col min="7426" max="7426" width="35.3984375" style="132" customWidth="1"/>
    <col min="7427" max="7427" width="14.3984375" style="132" customWidth="1"/>
    <col min="7428" max="7428" width="6.59765625" style="132" customWidth="1"/>
    <col min="7429" max="7429" width="4.796875" style="132" customWidth="1"/>
    <col min="7430" max="7680" width="8.09765625" style="132"/>
    <col min="7681" max="7681" width="13.8984375" style="132" customWidth="1"/>
    <col min="7682" max="7682" width="35.3984375" style="132" customWidth="1"/>
    <col min="7683" max="7683" width="14.3984375" style="132" customWidth="1"/>
    <col min="7684" max="7684" width="6.59765625" style="132" customWidth="1"/>
    <col min="7685" max="7685" width="4.796875" style="132" customWidth="1"/>
    <col min="7686" max="7936" width="8.09765625" style="132"/>
    <col min="7937" max="7937" width="13.8984375" style="132" customWidth="1"/>
    <col min="7938" max="7938" width="35.3984375" style="132" customWidth="1"/>
    <col min="7939" max="7939" width="14.3984375" style="132" customWidth="1"/>
    <col min="7940" max="7940" width="6.59765625" style="132" customWidth="1"/>
    <col min="7941" max="7941" width="4.796875" style="132" customWidth="1"/>
    <col min="7942" max="8192" width="8.09765625" style="132"/>
    <col min="8193" max="8193" width="13.8984375" style="132" customWidth="1"/>
    <col min="8194" max="8194" width="35.3984375" style="132" customWidth="1"/>
    <col min="8195" max="8195" width="14.3984375" style="132" customWidth="1"/>
    <col min="8196" max="8196" width="6.59765625" style="132" customWidth="1"/>
    <col min="8197" max="8197" width="4.796875" style="132" customWidth="1"/>
    <col min="8198" max="8448" width="8.09765625" style="132"/>
    <col min="8449" max="8449" width="13.8984375" style="132" customWidth="1"/>
    <col min="8450" max="8450" width="35.3984375" style="132" customWidth="1"/>
    <col min="8451" max="8451" width="14.3984375" style="132" customWidth="1"/>
    <col min="8452" max="8452" width="6.59765625" style="132" customWidth="1"/>
    <col min="8453" max="8453" width="4.796875" style="132" customWidth="1"/>
    <col min="8454" max="8704" width="8.09765625" style="132"/>
    <col min="8705" max="8705" width="13.8984375" style="132" customWidth="1"/>
    <col min="8706" max="8706" width="35.3984375" style="132" customWidth="1"/>
    <col min="8707" max="8707" width="14.3984375" style="132" customWidth="1"/>
    <col min="8708" max="8708" width="6.59765625" style="132" customWidth="1"/>
    <col min="8709" max="8709" width="4.796875" style="132" customWidth="1"/>
    <col min="8710" max="8960" width="8.09765625" style="132"/>
    <col min="8961" max="8961" width="13.8984375" style="132" customWidth="1"/>
    <col min="8962" max="8962" width="35.3984375" style="132" customWidth="1"/>
    <col min="8963" max="8963" width="14.3984375" style="132" customWidth="1"/>
    <col min="8964" max="8964" width="6.59765625" style="132" customWidth="1"/>
    <col min="8965" max="8965" width="4.796875" style="132" customWidth="1"/>
    <col min="8966" max="9216" width="8.09765625" style="132"/>
    <col min="9217" max="9217" width="13.8984375" style="132" customWidth="1"/>
    <col min="9218" max="9218" width="35.3984375" style="132" customWidth="1"/>
    <col min="9219" max="9219" width="14.3984375" style="132" customWidth="1"/>
    <col min="9220" max="9220" width="6.59765625" style="132" customWidth="1"/>
    <col min="9221" max="9221" width="4.796875" style="132" customWidth="1"/>
    <col min="9222" max="9472" width="8.09765625" style="132"/>
    <col min="9473" max="9473" width="13.8984375" style="132" customWidth="1"/>
    <col min="9474" max="9474" width="35.3984375" style="132" customWidth="1"/>
    <col min="9475" max="9475" width="14.3984375" style="132" customWidth="1"/>
    <col min="9476" max="9476" width="6.59765625" style="132" customWidth="1"/>
    <col min="9477" max="9477" width="4.796875" style="132" customWidth="1"/>
    <col min="9478" max="9728" width="8.09765625" style="132"/>
    <col min="9729" max="9729" width="13.8984375" style="132" customWidth="1"/>
    <col min="9730" max="9730" width="35.3984375" style="132" customWidth="1"/>
    <col min="9731" max="9731" width="14.3984375" style="132" customWidth="1"/>
    <col min="9732" max="9732" width="6.59765625" style="132" customWidth="1"/>
    <col min="9733" max="9733" width="4.796875" style="132" customWidth="1"/>
    <col min="9734" max="9984" width="8.09765625" style="132"/>
    <col min="9985" max="9985" width="13.8984375" style="132" customWidth="1"/>
    <col min="9986" max="9986" width="35.3984375" style="132" customWidth="1"/>
    <col min="9987" max="9987" width="14.3984375" style="132" customWidth="1"/>
    <col min="9988" max="9988" width="6.59765625" style="132" customWidth="1"/>
    <col min="9989" max="9989" width="4.796875" style="132" customWidth="1"/>
    <col min="9990" max="10240" width="8.09765625" style="132"/>
    <col min="10241" max="10241" width="13.8984375" style="132" customWidth="1"/>
    <col min="10242" max="10242" width="35.3984375" style="132" customWidth="1"/>
    <col min="10243" max="10243" width="14.3984375" style="132" customWidth="1"/>
    <col min="10244" max="10244" width="6.59765625" style="132" customWidth="1"/>
    <col min="10245" max="10245" width="4.796875" style="132" customWidth="1"/>
    <col min="10246" max="10496" width="8.09765625" style="132"/>
    <col min="10497" max="10497" width="13.8984375" style="132" customWidth="1"/>
    <col min="10498" max="10498" width="35.3984375" style="132" customWidth="1"/>
    <col min="10499" max="10499" width="14.3984375" style="132" customWidth="1"/>
    <col min="10500" max="10500" width="6.59765625" style="132" customWidth="1"/>
    <col min="10501" max="10501" width="4.796875" style="132" customWidth="1"/>
    <col min="10502" max="10752" width="8.09765625" style="132"/>
    <col min="10753" max="10753" width="13.8984375" style="132" customWidth="1"/>
    <col min="10754" max="10754" width="35.3984375" style="132" customWidth="1"/>
    <col min="10755" max="10755" width="14.3984375" style="132" customWidth="1"/>
    <col min="10756" max="10756" width="6.59765625" style="132" customWidth="1"/>
    <col min="10757" max="10757" width="4.796875" style="132" customWidth="1"/>
    <col min="10758" max="11008" width="8.09765625" style="132"/>
    <col min="11009" max="11009" width="13.8984375" style="132" customWidth="1"/>
    <col min="11010" max="11010" width="35.3984375" style="132" customWidth="1"/>
    <col min="11011" max="11011" width="14.3984375" style="132" customWidth="1"/>
    <col min="11012" max="11012" width="6.59765625" style="132" customWidth="1"/>
    <col min="11013" max="11013" width="4.796875" style="132" customWidth="1"/>
    <col min="11014" max="11264" width="8.09765625" style="132"/>
    <col min="11265" max="11265" width="13.8984375" style="132" customWidth="1"/>
    <col min="11266" max="11266" width="35.3984375" style="132" customWidth="1"/>
    <col min="11267" max="11267" width="14.3984375" style="132" customWidth="1"/>
    <col min="11268" max="11268" width="6.59765625" style="132" customWidth="1"/>
    <col min="11269" max="11269" width="4.796875" style="132" customWidth="1"/>
    <col min="11270" max="11520" width="8.09765625" style="132"/>
    <col min="11521" max="11521" width="13.8984375" style="132" customWidth="1"/>
    <col min="11522" max="11522" width="35.3984375" style="132" customWidth="1"/>
    <col min="11523" max="11523" width="14.3984375" style="132" customWidth="1"/>
    <col min="11524" max="11524" width="6.59765625" style="132" customWidth="1"/>
    <col min="11525" max="11525" width="4.796875" style="132" customWidth="1"/>
    <col min="11526" max="11776" width="8.09765625" style="132"/>
    <col min="11777" max="11777" width="13.8984375" style="132" customWidth="1"/>
    <col min="11778" max="11778" width="35.3984375" style="132" customWidth="1"/>
    <col min="11779" max="11779" width="14.3984375" style="132" customWidth="1"/>
    <col min="11780" max="11780" width="6.59765625" style="132" customWidth="1"/>
    <col min="11781" max="11781" width="4.796875" style="132" customWidth="1"/>
    <col min="11782" max="12032" width="8.09765625" style="132"/>
    <col min="12033" max="12033" width="13.8984375" style="132" customWidth="1"/>
    <col min="12034" max="12034" width="35.3984375" style="132" customWidth="1"/>
    <col min="12035" max="12035" width="14.3984375" style="132" customWidth="1"/>
    <col min="12036" max="12036" width="6.59765625" style="132" customWidth="1"/>
    <col min="12037" max="12037" width="4.796875" style="132" customWidth="1"/>
    <col min="12038" max="12288" width="8.09765625" style="132"/>
    <col min="12289" max="12289" width="13.8984375" style="132" customWidth="1"/>
    <col min="12290" max="12290" width="35.3984375" style="132" customWidth="1"/>
    <col min="12291" max="12291" width="14.3984375" style="132" customWidth="1"/>
    <col min="12292" max="12292" width="6.59765625" style="132" customWidth="1"/>
    <col min="12293" max="12293" width="4.796875" style="132" customWidth="1"/>
    <col min="12294" max="12544" width="8.09765625" style="132"/>
    <col min="12545" max="12545" width="13.8984375" style="132" customWidth="1"/>
    <col min="12546" max="12546" width="35.3984375" style="132" customWidth="1"/>
    <col min="12547" max="12547" width="14.3984375" style="132" customWidth="1"/>
    <col min="12548" max="12548" width="6.59765625" style="132" customWidth="1"/>
    <col min="12549" max="12549" width="4.796875" style="132" customWidth="1"/>
    <col min="12550" max="12800" width="8.09765625" style="132"/>
    <col min="12801" max="12801" width="13.8984375" style="132" customWidth="1"/>
    <col min="12802" max="12802" width="35.3984375" style="132" customWidth="1"/>
    <col min="12803" max="12803" width="14.3984375" style="132" customWidth="1"/>
    <col min="12804" max="12804" width="6.59765625" style="132" customWidth="1"/>
    <col min="12805" max="12805" width="4.796875" style="132" customWidth="1"/>
    <col min="12806" max="13056" width="8.09765625" style="132"/>
    <col min="13057" max="13057" width="13.8984375" style="132" customWidth="1"/>
    <col min="13058" max="13058" width="35.3984375" style="132" customWidth="1"/>
    <col min="13059" max="13059" width="14.3984375" style="132" customWidth="1"/>
    <col min="13060" max="13060" width="6.59765625" style="132" customWidth="1"/>
    <col min="13061" max="13061" width="4.796875" style="132" customWidth="1"/>
    <col min="13062" max="13312" width="8.09765625" style="132"/>
    <col min="13313" max="13313" width="13.8984375" style="132" customWidth="1"/>
    <col min="13314" max="13314" width="35.3984375" style="132" customWidth="1"/>
    <col min="13315" max="13315" width="14.3984375" style="132" customWidth="1"/>
    <col min="13316" max="13316" width="6.59765625" style="132" customWidth="1"/>
    <col min="13317" max="13317" width="4.796875" style="132" customWidth="1"/>
    <col min="13318" max="13568" width="8.09765625" style="132"/>
    <col min="13569" max="13569" width="13.8984375" style="132" customWidth="1"/>
    <col min="13570" max="13570" width="35.3984375" style="132" customWidth="1"/>
    <col min="13571" max="13571" width="14.3984375" style="132" customWidth="1"/>
    <col min="13572" max="13572" width="6.59765625" style="132" customWidth="1"/>
    <col min="13573" max="13573" width="4.796875" style="132" customWidth="1"/>
    <col min="13574" max="13824" width="8.09765625" style="132"/>
    <col min="13825" max="13825" width="13.8984375" style="132" customWidth="1"/>
    <col min="13826" max="13826" width="35.3984375" style="132" customWidth="1"/>
    <col min="13827" max="13827" width="14.3984375" style="132" customWidth="1"/>
    <col min="13828" max="13828" width="6.59765625" style="132" customWidth="1"/>
    <col min="13829" max="13829" width="4.796875" style="132" customWidth="1"/>
    <col min="13830" max="14080" width="8.09765625" style="132"/>
    <col min="14081" max="14081" width="13.8984375" style="132" customWidth="1"/>
    <col min="14082" max="14082" width="35.3984375" style="132" customWidth="1"/>
    <col min="14083" max="14083" width="14.3984375" style="132" customWidth="1"/>
    <col min="14084" max="14084" width="6.59765625" style="132" customWidth="1"/>
    <col min="14085" max="14085" width="4.796875" style="132" customWidth="1"/>
    <col min="14086" max="14336" width="8.09765625" style="132"/>
    <col min="14337" max="14337" width="13.8984375" style="132" customWidth="1"/>
    <col min="14338" max="14338" width="35.3984375" style="132" customWidth="1"/>
    <col min="14339" max="14339" width="14.3984375" style="132" customWidth="1"/>
    <col min="14340" max="14340" width="6.59765625" style="132" customWidth="1"/>
    <col min="14341" max="14341" width="4.796875" style="132" customWidth="1"/>
    <col min="14342" max="14592" width="8.09765625" style="132"/>
    <col min="14593" max="14593" width="13.8984375" style="132" customWidth="1"/>
    <col min="14594" max="14594" width="35.3984375" style="132" customWidth="1"/>
    <col min="14595" max="14595" width="14.3984375" style="132" customWidth="1"/>
    <col min="14596" max="14596" width="6.59765625" style="132" customWidth="1"/>
    <col min="14597" max="14597" width="4.796875" style="132" customWidth="1"/>
    <col min="14598" max="14848" width="8.09765625" style="132"/>
    <col min="14849" max="14849" width="13.8984375" style="132" customWidth="1"/>
    <col min="14850" max="14850" width="35.3984375" style="132" customWidth="1"/>
    <col min="14851" max="14851" width="14.3984375" style="132" customWidth="1"/>
    <col min="14852" max="14852" width="6.59765625" style="132" customWidth="1"/>
    <col min="14853" max="14853" width="4.796875" style="132" customWidth="1"/>
    <col min="14854" max="15104" width="8.09765625" style="132"/>
    <col min="15105" max="15105" width="13.8984375" style="132" customWidth="1"/>
    <col min="15106" max="15106" width="35.3984375" style="132" customWidth="1"/>
    <col min="15107" max="15107" width="14.3984375" style="132" customWidth="1"/>
    <col min="15108" max="15108" width="6.59765625" style="132" customWidth="1"/>
    <col min="15109" max="15109" width="4.796875" style="132" customWidth="1"/>
    <col min="15110" max="15360" width="8.09765625" style="132"/>
    <col min="15361" max="15361" width="13.8984375" style="132" customWidth="1"/>
    <col min="15362" max="15362" width="35.3984375" style="132" customWidth="1"/>
    <col min="15363" max="15363" width="14.3984375" style="132" customWidth="1"/>
    <col min="15364" max="15364" width="6.59765625" style="132" customWidth="1"/>
    <col min="15365" max="15365" width="4.796875" style="132" customWidth="1"/>
    <col min="15366" max="15616" width="8.09765625" style="132"/>
    <col min="15617" max="15617" width="13.8984375" style="132" customWidth="1"/>
    <col min="15618" max="15618" width="35.3984375" style="132" customWidth="1"/>
    <col min="15619" max="15619" width="14.3984375" style="132" customWidth="1"/>
    <col min="15620" max="15620" width="6.59765625" style="132" customWidth="1"/>
    <col min="15621" max="15621" width="4.796875" style="132" customWidth="1"/>
    <col min="15622" max="15872" width="8.09765625" style="132"/>
    <col min="15873" max="15873" width="13.8984375" style="132" customWidth="1"/>
    <col min="15874" max="15874" width="35.3984375" style="132" customWidth="1"/>
    <col min="15875" max="15875" width="14.3984375" style="132" customWidth="1"/>
    <col min="15876" max="15876" width="6.59765625" style="132" customWidth="1"/>
    <col min="15877" max="15877" width="4.796875" style="132" customWidth="1"/>
    <col min="15878" max="16128" width="8.09765625" style="132"/>
    <col min="16129" max="16129" width="13.8984375" style="132" customWidth="1"/>
    <col min="16130" max="16130" width="35.3984375" style="132" customWidth="1"/>
    <col min="16131" max="16131" width="14.3984375" style="132" customWidth="1"/>
    <col min="16132" max="16132" width="6.59765625" style="132" customWidth="1"/>
    <col min="16133" max="16133" width="4.796875" style="132" customWidth="1"/>
    <col min="16134" max="16384" width="8.09765625" style="132"/>
  </cols>
  <sheetData>
    <row r="1" spans="1:6" ht="16.5" customHeight="1" x14ac:dyDescent="0.45"/>
    <row r="2" spans="1:6" ht="29.25" customHeight="1" x14ac:dyDescent="0.45">
      <c r="A2" s="298" t="s">
        <v>133</v>
      </c>
      <c r="B2" s="298"/>
      <c r="C2" s="298"/>
      <c r="D2" s="298"/>
      <c r="E2" s="298"/>
    </row>
    <row r="3" spans="1:6" ht="20.25" customHeight="1" x14ac:dyDescent="0.45">
      <c r="C3" s="299" t="s">
        <v>134</v>
      </c>
      <c r="D3" s="299"/>
      <c r="E3" s="299"/>
    </row>
    <row r="4" spans="1:6" ht="33" customHeight="1" x14ac:dyDescent="0.45">
      <c r="A4" s="133" t="s">
        <v>135</v>
      </c>
    </row>
    <row r="5" spans="1:6" s="134" customFormat="1" ht="27.75" customHeight="1" x14ac:dyDescent="0.45">
      <c r="A5" s="300" t="s">
        <v>136</v>
      </c>
      <c r="B5" s="300"/>
      <c r="C5" s="300"/>
      <c r="D5" s="300"/>
      <c r="E5" s="300"/>
    </row>
    <row r="6" spans="1:6" ht="18.75" customHeight="1" x14ac:dyDescent="0.45"/>
    <row r="7" spans="1:6" s="135" customFormat="1" ht="18.75" customHeight="1" x14ac:dyDescent="0.45">
      <c r="A7" s="301" t="s">
        <v>137</v>
      </c>
      <c r="B7" s="301"/>
      <c r="C7" s="301"/>
      <c r="D7" s="301"/>
      <c r="E7" s="301"/>
    </row>
    <row r="8" spans="1:6" ht="18.75" customHeight="1" x14ac:dyDescent="0.45">
      <c r="C8" s="299"/>
      <c r="D8" s="299"/>
      <c r="E8" s="299"/>
      <c r="F8" s="135"/>
    </row>
    <row r="9" spans="1:6" s="136" customFormat="1" ht="24.75" customHeight="1" x14ac:dyDescent="0.45">
      <c r="A9" s="136" t="s">
        <v>138</v>
      </c>
      <c r="B9" s="302"/>
      <c r="C9" s="302"/>
      <c r="D9" s="137"/>
      <c r="F9" s="135"/>
    </row>
    <row r="10" spans="1:6" s="136" customFormat="1" ht="24.75" customHeight="1" x14ac:dyDescent="0.45">
      <c r="A10" s="136" t="s">
        <v>139</v>
      </c>
      <c r="B10" s="138"/>
      <c r="C10" s="138"/>
      <c r="D10" s="137"/>
      <c r="F10" s="135"/>
    </row>
    <row r="11" spans="1:6" s="136" customFormat="1" ht="24.75" customHeight="1" x14ac:dyDescent="0.45">
      <c r="A11" s="136" t="s">
        <v>140</v>
      </c>
      <c r="B11" s="138"/>
      <c r="C11" s="138"/>
      <c r="D11" s="137"/>
      <c r="F11" s="135"/>
    </row>
    <row r="12" spans="1:6" s="136" customFormat="1" ht="24.75" customHeight="1" x14ac:dyDescent="0.45">
      <c r="A12" s="136" t="s">
        <v>141</v>
      </c>
      <c r="B12" s="303"/>
      <c r="C12" s="303"/>
      <c r="D12" s="139"/>
    </row>
    <row r="13" spans="1:6" s="136" customFormat="1" ht="16.5" customHeight="1" thickBot="1" x14ac:dyDescent="0.5"/>
    <row r="14" spans="1:6" ht="21" customHeight="1" x14ac:dyDescent="0.45">
      <c r="A14" s="140" t="s">
        <v>142</v>
      </c>
      <c r="B14" s="141" t="s">
        <v>143</v>
      </c>
      <c r="C14" s="141" t="s">
        <v>144</v>
      </c>
      <c r="D14" s="304" t="s">
        <v>145</v>
      </c>
      <c r="E14" s="305"/>
    </row>
    <row r="15" spans="1:6" ht="22.5" customHeight="1" x14ac:dyDescent="0.45">
      <c r="A15" s="142"/>
      <c r="B15" s="143"/>
      <c r="C15" s="144"/>
      <c r="D15" s="145"/>
      <c r="E15" s="146"/>
    </row>
    <row r="16" spans="1:6" ht="22.5" customHeight="1" x14ac:dyDescent="0.45">
      <c r="A16" s="142"/>
      <c r="B16" s="143"/>
      <c r="C16" s="144"/>
      <c r="D16" s="145"/>
      <c r="E16" s="146"/>
    </row>
    <row r="17" spans="1:5" ht="22.5" customHeight="1" x14ac:dyDescent="0.45">
      <c r="A17" s="142"/>
      <c r="B17" s="143"/>
      <c r="C17" s="144"/>
      <c r="D17" s="145"/>
      <c r="E17" s="146"/>
    </row>
    <row r="18" spans="1:5" ht="22.5" customHeight="1" x14ac:dyDescent="0.45">
      <c r="A18" s="142"/>
      <c r="B18" s="143"/>
      <c r="C18" s="144"/>
      <c r="D18" s="145"/>
      <c r="E18" s="146"/>
    </row>
    <row r="19" spans="1:5" ht="22.5" customHeight="1" x14ac:dyDescent="0.45">
      <c r="A19" s="142"/>
      <c r="B19" s="143"/>
      <c r="C19" s="144"/>
      <c r="D19" s="145"/>
      <c r="E19" s="146"/>
    </row>
    <row r="20" spans="1:5" ht="22.5" customHeight="1" x14ac:dyDescent="0.45">
      <c r="A20" s="142"/>
      <c r="B20" s="143"/>
      <c r="C20" s="144"/>
      <c r="D20" s="145"/>
      <c r="E20" s="146"/>
    </row>
    <row r="21" spans="1:5" ht="22.5" customHeight="1" x14ac:dyDescent="0.45">
      <c r="A21" s="142"/>
      <c r="B21" s="143"/>
      <c r="C21" s="144"/>
      <c r="D21" s="145"/>
      <c r="E21" s="146"/>
    </row>
    <row r="22" spans="1:5" ht="22.5" customHeight="1" x14ac:dyDescent="0.45">
      <c r="A22" s="142"/>
      <c r="B22" s="143"/>
      <c r="C22" s="144"/>
      <c r="D22" s="145"/>
      <c r="E22" s="146"/>
    </row>
    <row r="23" spans="1:5" ht="22.5" customHeight="1" x14ac:dyDescent="0.45">
      <c r="A23" s="142"/>
      <c r="B23" s="143"/>
      <c r="C23" s="144"/>
      <c r="D23" s="145"/>
      <c r="E23" s="146"/>
    </row>
    <row r="24" spans="1:5" ht="22.5" customHeight="1" x14ac:dyDescent="0.45">
      <c r="A24" s="142"/>
      <c r="B24" s="143"/>
      <c r="C24" s="144"/>
      <c r="D24" s="145"/>
      <c r="E24" s="146"/>
    </row>
    <row r="25" spans="1:5" ht="22.5" customHeight="1" x14ac:dyDescent="0.45">
      <c r="A25" s="142"/>
      <c r="B25" s="143"/>
      <c r="C25" s="144"/>
      <c r="D25" s="145"/>
      <c r="E25" s="146"/>
    </row>
    <row r="26" spans="1:5" ht="22.5" customHeight="1" x14ac:dyDescent="0.45">
      <c r="A26" s="142"/>
      <c r="B26" s="143"/>
      <c r="C26" s="144"/>
      <c r="D26" s="145"/>
      <c r="E26" s="146"/>
    </row>
    <row r="27" spans="1:5" ht="22.5" customHeight="1" x14ac:dyDescent="0.45">
      <c r="A27" s="142"/>
      <c r="B27" s="143"/>
      <c r="C27" s="144"/>
      <c r="D27" s="145"/>
      <c r="E27" s="146"/>
    </row>
    <row r="28" spans="1:5" ht="22.5" customHeight="1" x14ac:dyDescent="0.45">
      <c r="A28" s="142"/>
      <c r="B28" s="143"/>
      <c r="C28" s="144"/>
      <c r="D28" s="145"/>
      <c r="E28" s="146"/>
    </row>
    <row r="29" spans="1:5" ht="22.5" customHeight="1" x14ac:dyDescent="0.45">
      <c r="A29" s="142"/>
      <c r="B29" s="143"/>
      <c r="C29" s="144"/>
      <c r="D29" s="145"/>
      <c r="E29" s="146"/>
    </row>
    <row r="30" spans="1:5" ht="22.5" customHeight="1" x14ac:dyDescent="0.45">
      <c r="A30" s="142"/>
      <c r="B30" s="147"/>
      <c r="C30" s="144"/>
      <c r="D30" s="148"/>
      <c r="E30" s="149"/>
    </row>
    <row r="31" spans="1:5" ht="18" customHeight="1" x14ac:dyDescent="0.45">
      <c r="A31" s="150" t="s">
        <v>146</v>
      </c>
      <c r="E31" s="151"/>
    </row>
    <row r="32" spans="1:5" ht="18" customHeight="1" thickBot="1" x14ac:dyDescent="0.5">
      <c r="A32" s="306"/>
      <c r="B32" s="307"/>
      <c r="C32" s="307"/>
      <c r="D32" s="307"/>
      <c r="E32" s="308"/>
    </row>
    <row r="34" spans="3:5" ht="16.2" x14ac:dyDescent="0.45">
      <c r="C34" s="309" t="s">
        <v>147</v>
      </c>
      <c r="D34" s="309"/>
      <c r="E34" s="309"/>
    </row>
    <row r="35" spans="3:5" ht="7.5" customHeight="1" x14ac:dyDescent="0.45"/>
    <row r="36" spans="3:5" x14ac:dyDescent="0.45">
      <c r="C36" s="310" t="s">
        <v>148</v>
      </c>
      <c r="D36" s="310"/>
      <c r="E36" s="310"/>
    </row>
    <row r="37" spans="3:5" x14ac:dyDescent="0.45">
      <c r="C37" s="297"/>
      <c r="D37" s="297"/>
      <c r="E37" s="297"/>
    </row>
  </sheetData>
  <mergeCells count="12">
    <mergeCell ref="C37:E37"/>
    <mergeCell ref="A2:E2"/>
    <mergeCell ref="C3:E3"/>
    <mergeCell ref="A5:E5"/>
    <mergeCell ref="A7:E7"/>
    <mergeCell ref="C8:E8"/>
    <mergeCell ref="B9:C9"/>
    <mergeCell ref="B12:C12"/>
    <mergeCell ref="D14:E14"/>
    <mergeCell ref="A32:E32"/>
    <mergeCell ref="C34:E34"/>
    <mergeCell ref="C36:E36"/>
  </mergeCells>
  <phoneticPr fontId="18"/>
  <printOptions horizontalCentered="1" verticalCentered="1"/>
  <pageMargins left="0.78740157480314965" right="0.62992125984251968" top="0.78740157480314965" bottom="0.78740157480314965" header="0.31496062992125984" footer="0.31496062992125984"/>
  <pageSetup paperSize="9" scale="92" orientation="portrait" r:id="rId1"/>
  <headerFooter>
    <oddFooter>&amp;R&amp;"ＭＳ Ｐ明朝,標準"&amp;9&amp;K00-022発行部署　：　大阪営業所</oddFooter>
  </headerFooter>
  <drawing r:id="rId2"/>
  <legacyDrawing r:id="rId3"/>
  <oleObjects>
    <mc:AlternateContent xmlns:mc="http://schemas.openxmlformats.org/markup-compatibility/2006">
      <mc:Choice Requires="x14">
        <oleObject progId="HANAKO.Document.9" shapeId="3073" r:id="rId4">
          <objectPr defaultSize="0" autoPict="0" r:id="rId5">
            <anchor moveWithCells="1">
              <from>
                <xdr:col>1</xdr:col>
                <xdr:colOff>2461260</xdr:colOff>
                <xdr:row>33</xdr:row>
                <xdr:rowOff>38100</xdr:rowOff>
              </from>
              <to>
                <xdr:col>4</xdr:col>
                <xdr:colOff>312420</xdr:colOff>
                <xdr:row>34</xdr:row>
                <xdr:rowOff>45720</xdr:rowOff>
              </to>
            </anchor>
          </objectPr>
        </oleObject>
      </mc:Choice>
      <mc:Fallback>
        <oleObject progId="HANAKO.Document.9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工事完了報告書及び保証書申請書</vt:lpstr>
      <vt:lpstr>保証書発行例</vt:lpstr>
      <vt:lpstr>出荷証明書ひながた</vt:lpstr>
      <vt:lpstr>工事完了報告書及び保証書申請書!Print_Area</vt:lpstr>
      <vt:lpstr>出荷証明書ひながた!Print_Area</vt:lpstr>
      <vt:lpstr>保証書発行例!Print_Area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㈱フジキ浦岡</dc:creator>
  <cp:lastModifiedBy>㈱フジキ浦岡</cp:lastModifiedBy>
  <cp:lastPrinted>2020-08-26T07:56:43Z</cp:lastPrinted>
  <dcterms:created xsi:type="dcterms:W3CDTF">2020-08-25T04:22:40Z</dcterms:created>
  <dcterms:modified xsi:type="dcterms:W3CDTF">2020-08-26T07:56:57Z</dcterms:modified>
</cp:coreProperties>
</file>